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Temas UNI\"/>
    </mc:Choice>
  </mc:AlternateContent>
  <bookViews>
    <workbookView xWindow="0" yWindow="0" windowWidth="20490" windowHeight="9045"/>
  </bookViews>
  <sheets>
    <sheet name="Contratos" sheetId="1" r:id="rId1"/>
    <sheet name="Por sector" sheetId="4" r:id="rId2"/>
    <sheet name="Por dependencia" sheetId="2" r:id="rId3"/>
    <sheet name="Por año" sheetId="3" r:id="rId4"/>
  </sheets>
  <definedNames>
    <definedName name="_xlnm._FilterDatabase" localSheetId="0" hidden="1">Contratos!$A$2:$N$55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<sst xmlns="http://schemas.openxmlformats.org/spreadsheetml/2006/main" count="587" uniqueCount="264">
  <si>
    <t>RAZÓN SOCIAL DEL CONTRATISTA</t>
  </si>
  <si>
    <t>MÉTODO DE ASIGNACIÓN</t>
  </si>
  <si>
    <t>PROPÓSITO DEL CONTRATO</t>
  </si>
  <si>
    <t>MONTO                             (Pesos MX)</t>
  </si>
  <si>
    <t>SEXENIO</t>
  </si>
  <si>
    <t>UNIDAD ADMINISTRATIVA QUE SUSCRIBIÓ</t>
  </si>
  <si>
    <t>MONTO TOTAL</t>
  </si>
  <si>
    <t>8JCEA615W08 </t>
  </si>
  <si>
    <t>LICITACION PUBLICA NACIONAL </t>
  </si>
  <si>
    <t>CONSTRUCCIÓN DE TUNELES, ESTRUCTURAS, TERRACERÍAS, OBRAS DE DRENAJE, ESTRUCTURAS, ENTRONQUES, PAVIMENTO DE CONCRETO ASFÁLTICO, OBRAS COMPLEMENTARIAS Y SEÑALAMIENTO DEL TRAMO KILÓMETRO 111+000 AL KILÓMETRO 156+956, DE LA AUTOPISTA DURANGO-MAZATLAN, EN EL ESTADO DE DURANGO. </t>
  </si>
  <si>
    <t>05/08/2008 </t>
  </si>
  <si>
    <t>12/08/2008 - 25/2/2012</t>
  </si>
  <si>
    <t>FCH</t>
  </si>
  <si>
    <t xml:space="preserve">CONSTRUCCIONES ALDESEM S.A. DE C.V. y EPCCOR S.A. DE C.V. </t>
  </si>
  <si>
    <t>LICITACIÓN PÚBLICA NACIONAL</t>
  </si>
  <si>
    <t>EPN</t>
  </si>
  <si>
    <t>CONSTRUCCIONES ALDESEM, S.A. DE C.V. Y PROACON MÉXICO, S.A. DE C.V. </t>
  </si>
  <si>
    <t>2OCEA687W02 </t>
  </si>
  <si>
    <t>Viaducto Conexión Interlomas - Nueva Autopista Naucalpan Toluca, Construcción de 2 Túneles Gemelos (Derecho e Izquierdo) de 575 y 124 m de longitud cada uno respectivamente: para alojar 2 (dos) carriles por sentido y un gálibo mínimo de 5.5 m; Construcción de Puente Metálico para dar funcionalidad e interconexión a los Túneles, en el Municipio de Huixquilucan en el Estado de México </t>
  </si>
  <si>
    <t>16/10/2013 </t>
  </si>
  <si>
    <t>10/10/2012 - 27/01/2015 </t>
  </si>
  <si>
    <t>CENTRO SCT MÉXICO </t>
  </si>
  <si>
    <t xml:space="preserve">CONSTRUCCIONES ALDESEM S.A. DE C.V. y CONSTRUCTORA DE CAMINOS DE CHIAPAS S.A. DE C.V. </t>
  </si>
  <si>
    <t>14CE897W01</t>
  </si>
  <si>
    <t>No especifíca</t>
  </si>
  <si>
    <t>CONSTRUCCIÓN DE TERRACERIAS, OBRAS DE DRENAJE, PAVIMENTO CON CONCRETO ASFÁLTICO, OBRA COMPLEMENTARIA, SEÑALAMIENTO Y SIETE ESTRUCTURAS CON SUS ACCESOS DEL KM. 0+000 AL KM. 3+500, ASÍ COMO LA CONSTRUCCION DE LOS EJES 0, 11, 12, 13, 31, 32, 41, 42, 43 Y 44 DEL ENTRONQUE PACHO VIEJO, PARA EL LIBRAMIENTO COATEPEC, EN EL  ESTADO DE VERACRUZ.</t>
  </si>
  <si>
    <t>CENTRO SCT VERACRUZ </t>
  </si>
  <si>
    <t>CONSTRUCCIONES ALDESEM S.A. DE C.V.</t>
  </si>
  <si>
    <t>Individual</t>
  </si>
  <si>
    <t>3RCEO575Y03</t>
  </si>
  <si>
    <t>LICITACION PUBLICA INTERNACIONAL </t>
  </si>
  <si>
    <t>CONSTRUCCION DE TERRACERIAS, OBRAS DE DRENAJE, PAVIMENTACION DE CONCRETO , ESTRUCTURAS, OBRAS COMPLEMENTARIAS Y SEÑALAMIENTO DE LA CARRETERA JALA-PUERTO VALLARTA, TRAMO: JALA COMPOSTELA, DEL KM 37+800 AL KM 46+380, EN EL ESTADO DE NAYARIT. </t>
  </si>
  <si>
    <t>20/12/2013 </t>
  </si>
  <si>
    <t>02/01/2014 - 02/01/2015 </t>
  </si>
  <si>
    <t>CENTRO SCT NAYARIT </t>
  </si>
  <si>
    <t>CONSTRUCCIONES ALDESEM S.A DE C.V. Y CONSTRUCTORA DE CAMINOS DE CHIAPAS S.A. DE C.V.</t>
  </si>
  <si>
    <t>MODERNIZACIÓN Y AMPLIACIÓN DE LA CARRETERA: FEDERAL No. 15 ESTACION DON - NOGALES, TRAMO: HERMOSILLO - SANTA ANA,  DEL KM. 70+000 AL KM. 83+000, AMBOS CUERPOS ( A Y B ), EN EL ESTADO DE SONORA.</t>
  </si>
  <si>
    <t>CENTRO SCT SONORA</t>
  </si>
  <si>
    <t>201411CEA059W002014</t>
  </si>
  <si>
    <t>CONSTRUCCIÓN DEL DISTRIBUIDOR VIAL BENITO JUÁREZ 1RA. ETAPA (CLOUTHIER) DE LA VÍA RÁPIDA BICENTENARIO, MEDIANTE TRABAJOS DE TERRACERÍAS, OBRAS DE DRENAJE, ESTRUCTURAS, PAVIMENTO, SEÑALAMIENTO, ALUMBRADO, TRABAJOS DIVERSOS Y OBRAS COMPLEMENTARIAS EN LA CIUDAD DE LEÓN DE LOS ALDAMA, EN EL ESTADO DE GUANAJUATO. </t>
  </si>
  <si>
    <t>19/04/2014 </t>
  </si>
  <si>
    <t>19/06/2014 - 21/12/2014 </t>
  </si>
  <si>
    <t>CENTRO SCT GUANAJUATO </t>
  </si>
  <si>
    <t>10/09/2014 a 18/12/2014</t>
  </si>
  <si>
    <t>CENTRO SCT BCS</t>
  </si>
  <si>
    <t>CONSTRUCCIÓN DEL PUENTE LOS MONOS III, UBICADO EN EL KM. 165+826.39 MEDIANTE LA EJECUCIÓN DE TERRACERÍAS, OBRAS DE DRENAJE, PAVIMENTOS CON BASE ASFÁLTICA, ESTRUCTURAS, OBRAS COMPLEMENTARIAS Y SEÑALAMIENTO, ASÍ COMO SUS ACCESOS; EN LA CARRETERA COATZACOALCOS-VILLAHERMOSA, TRAMO ENTR. REFORMA-VILLAHERMOSA, EN EL ESTADO DE TABASCO.  </t>
  </si>
  <si>
    <t>22/04/2013 </t>
  </si>
  <si>
    <t>23/04/2013 - 08/12/2013 </t>
  </si>
  <si>
    <t>CENTRO SCT TABASCO </t>
  </si>
  <si>
    <t>TIPO DE INGFRAESTRUCTURA</t>
  </si>
  <si>
    <t>Carretera</t>
  </si>
  <si>
    <t>LICITTACIÓN PÚBLICA INTERNACIONAL</t>
  </si>
  <si>
    <t>Ferroviaria</t>
  </si>
  <si>
    <t>DEPENDENCIA CONTRATANTE</t>
  </si>
  <si>
    <t>SCT</t>
  </si>
  <si>
    <t>DIRECCIÓN GENERAL DE TRANSPORTE FERROVIARIO Y MULTIMODAL</t>
  </si>
  <si>
    <t>No reporta</t>
  </si>
  <si>
    <t>Hídrica</t>
  </si>
  <si>
    <t>FECHA DE FALLO O CELEBRACIÓN</t>
  </si>
  <si>
    <t>3/11/2015-25/01/2017</t>
  </si>
  <si>
    <t>CONAGUA</t>
  </si>
  <si>
    <t>COORDINACIÓN GENERAL DE PROYECTOS DEL VALLE DE MÉXICO</t>
  </si>
  <si>
    <t>DIRECCIÓN GENERAL DE CARRETERAS</t>
  </si>
  <si>
    <t xml:space="preserve">201118CFA088W900 </t>
  </si>
  <si>
    <t>1TCF556W01</t>
  </si>
  <si>
    <t>Modernización y ampliación de 10.0 a 12.0 m. de la carretera Acayucan-La Ventosa, y obras complementarias, subtramo km. 220+000 al 239+242.14 , Oaxaca</t>
  </si>
  <si>
    <t>19/12/2011 - 16/11/2012</t>
  </si>
  <si>
    <t>24/10/2011-9/09/2012</t>
  </si>
  <si>
    <t>CAPUFE</t>
  </si>
  <si>
    <t>Trabajos de estabilización, del km. 92+460 al km. 93+900 de la autopista Tijuana-Ensenada</t>
  </si>
  <si>
    <t>SUBDIRECCIÓN DE CONTRUCCIÓN Y PROGRAMACIÓN</t>
  </si>
  <si>
    <t>9/09/2013 -8/09/2014</t>
  </si>
  <si>
    <t>CONSTRUCCIONES ALDESEM S.A. DE C.V. Y MANTENEDORA DE CAMINOS MEXICANOS S.A DE C.V.</t>
  </si>
  <si>
    <t>CONSTRUCCIONES ALDESEM S.A. DE C.V. Y CONCTRUCTORA DE CAMINOS DE CHIAPAS S.A. DE C.V</t>
  </si>
  <si>
    <t>N88/13OFC</t>
  </si>
  <si>
    <t>2012XCRAXY012</t>
  </si>
  <si>
    <t>22-06-2011-</t>
  </si>
  <si>
    <t>2011KCEAY011</t>
  </si>
  <si>
    <t>LICITACIÓN PÚBLICA INTERNACIONAL</t>
  </si>
  <si>
    <t xml:space="preserve"> Modernización, ampliación y obras complementarias, del km. 49+500 al km. 61+100, de la carretera Chalco-Cuautla, estado de Morelos</t>
  </si>
  <si>
    <t>22/06/2011 - 31/12/2011</t>
  </si>
  <si>
    <t>1/11/2011 - 29/11/2012</t>
  </si>
  <si>
    <t>Eléctrica</t>
  </si>
  <si>
    <t>Reducción de pérdidas de energía en distribución (3a fase): construcción e instalación de 7 obras, entre ellas, la construcción de 462.7 km-c de línea; así como el retiro, suministro e instlación de 156,669 medidores, en el estado de México</t>
  </si>
  <si>
    <t>6/03/2015 - 25/09/2016</t>
  </si>
  <si>
    <t>CFE</t>
  </si>
  <si>
    <t>SUBDIRECCIÓN DE CONTRATACIÓN DE PROYECTOS DE INVERSIÓN FINANCIADA</t>
  </si>
  <si>
    <t>CONSTRUCCIONES ALDESEM S.A. DE C.V., INGENIERÍA Y SERVICIOS ADM S.A. DE C.V., Y GIMSA CONSTRUCCIONES INTEGRALES DEL GOLFO S.A. DE C.V.</t>
  </si>
  <si>
    <t>Contrucción de la plaza de cobro "La Concordia", autopista Durango - Mazatlán, en Sinaloa</t>
  </si>
  <si>
    <t>1/11/2011 - 19/02/2013</t>
  </si>
  <si>
    <t>CENTRO SCT SINALOA</t>
  </si>
  <si>
    <t>CONSTRUCCIONES ALDESEM S.A. DE C.V., ALDESA ENERGÍAS RENOVABLES S.L.U., ALDESA CONSTRUCCIONES S.A., CONSTRUCCIONES ROCHA S.A. DE C.V.  Y MONTAJES ELECTROMECÁNICOS IZA S.A. DE C.V.</t>
  </si>
  <si>
    <t>Conversión a 400 Kv de la Riviera Maya</t>
  </si>
  <si>
    <t>3/07/2013 - 24/11/2014</t>
  </si>
  <si>
    <t>CONSTRUCCIONES ALDESEM S.A. DE C.V. E INGENIERÍA Y SERVICIOS ADM S.A. DE C.V.</t>
  </si>
  <si>
    <t>Caseta de cobro "Coscomate", km. 622+200, autopista Durango - Mazatlán</t>
  </si>
  <si>
    <t>12/08/2012 - 31/10/2012</t>
  </si>
  <si>
    <t>CENTRO SCT DURANGO</t>
  </si>
  <si>
    <t>201431CEA557W002014</t>
  </si>
  <si>
    <t>Modernización de la carretera Mérida - Chetumal, km. 10+000 al 23+000, Yucatán</t>
  </si>
  <si>
    <t>4/08/2014 - 26/01/2015</t>
  </si>
  <si>
    <t>ADJUDICACIÓN DIRECTA</t>
  </si>
  <si>
    <t>31/01/2014 - 19/03/2014</t>
  </si>
  <si>
    <t>SUBDELEGACIÓN TÉCNICA TIJUANA</t>
  </si>
  <si>
    <t>06/06/2013 - 30/07/2013</t>
  </si>
  <si>
    <t>Trasmisión y transformación Baja-Noine (/2a. Fase), 4 obras, Baja California</t>
  </si>
  <si>
    <t>14/03/2013 - 28/03/2013</t>
  </si>
  <si>
    <t>CONSTRUCCIONES ALDESEM S.A. DE C.V., ALDENER ADM S.A. DE C.V.,  CONSTRUCTORA ELECTROMECÁMNICA TASAL S.A. DE C.V.</t>
  </si>
  <si>
    <t>20/10/2014 - 18/07/2016</t>
  </si>
  <si>
    <t>INVITACIÓN A CUANDO MENOS TRES PERSONAS</t>
  </si>
  <si>
    <t>Aeroportuaria</t>
  </si>
  <si>
    <t>10/03/2016 - 7/06/2016</t>
  </si>
  <si>
    <t>GACM</t>
  </si>
  <si>
    <t>DIRECCIÓN CORPORATIVA DE ADMINISTRACIÓN Y GESTIÓN INMOBILIARIA</t>
  </si>
  <si>
    <t>20/07/2015 - 29/08/2015</t>
  </si>
  <si>
    <t>DEPARTAMENTO DE CONTRATOS Y ESTIMACIONES</t>
  </si>
  <si>
    <t>CONSTRUCCIONES ALDESEM S.A. DE C.V</t>
  </si>
  <si>
    <t>Construcción de acceso y plataformas para exploración geotécnica para la Pista N° 2 del nuevo Aeropuerto Internacional de la Ciudad de México</t>
  </si>
  <si>
    <t>14/05/2015 - 27/06/2015</t>
  </si>
  <si>
    <t>PROACÓN MÉXICO S.A. DE C.V., CON CONSTRUCCIONES ALDESEM S.A. DE C.V., Y REGIOMONTANA DE CONSTRUCCIÓN Y SERVICIOS S.A.P.I. DE C.V.</t>
  </si>
  <si>
    <t>Construcción del Tunel Emisor Poniente II (Primera etapa)</t>
  </si>
  <si>
    <t>13/1/2014 - 13/04/2017</t>
  </si>
  <si>
    <t xml:space="preserve">CONSTRUCCIONES ALDESEM S.A. DE C.V., INGENIERÍA Y SERVICIOS ADM S.A. DE C.V., Y COALVI S.A. </t>
  </si>
  <si>
    <t>Trabajos preliminares en la atención al deslizamiento del Km. 93+000, autopista Tijuana - Ensenada, Baja California</t>
  </si>
  <si>
    <t>Sur Peninsular (5a. Fase), cuatro obras, incluidas dos subestaciones, en Chiapas y Tabasco</t>
  </si>
  <si>
    <t>21/08/2014 - 4/09/2015</t>
  </si>
  <si>
    <t>CONSTRUCCIONES ALDESEM S.A. DE C.V./ ALDENER ADM S.A DE C.V./CONSTRUCTORA ELECTROMECÁNICA TASAL S.A. DE C.V.</t>
  </si>
  <si>
    <t xml:space="preserve">Construcción de paso inferior peatonal y trabajos complementarios para modernización de la carretera León - Aguascalientes, tramo León - Lagos de Moreno, del Km. 12+000 al Km. 17+500, en Guanajuato </t>
  </si>
  <si>
    <t>201511CEA049W002015</t>
  </si>
  <si>
    <t>CONSTRUCCIONES ALDESEM S.A. DE C.V., ALDENER ADM S.A. DE C.V., CONSTRUCCIONES ROCHA S.A. DE C.V., MONTAJES ELECTROMECÁNICOS IZA S.A. DE C.V.</t>
  </si>
  <si>
    <t>PROACON MÉXICO S.A. DE C.V.</t>
  </si>
  <si>
    <t>201516CEA012W002015</t>
  </si>
  <si>
    <t>Construcción del Tunel 2 del Libramiento Sur de Morelia, tramo Ramal Camelinas, subtramo del Km. 3+500 al km. 4+200, Michoacán</t>
  </si>
  <si>
    <t>23/10/2015 - 26/12/2016</t>
  </si>
  <si>
    <t>CENTRO SCT MICHOACÁN</t>
  </si>
  <si>
    <t>INGENIERÍA Y SERVICIOS ADM S.A. DE C.V.</t>
  </si>
  <si>
    <t>INGENIERÍA Y SERVICIOS ADM S.A. DE C.V., AERONAVAL DE CONSTRUCCIONES E INSTALACIONES S.A.U., GTT INGENIERÍA Y TRATAMIENTOS DE AGUAS S.A., Y CONSTRUCTORA ARRENDADORA Y MATERIALES S.A. DE C.V.</t>
  </si>
  <si>
    <t>20117CEO551W011</t>
  </si>
  <si>
    <t>Construcción de casas de máquinas y su equipamiento, acometidas, sistemas de seguridad, iluminación, ventilación y centros de control de túneles de la carretera Durango - Mazatlán, en Durango y Sinaloa</t>
  </si>
  <si>
    <t>5/08/2011 - 29/11/2012</t>
  </si>
  <si>
    <t>9/10/2012 - 22/11/2014</t>
  </si>
  <si>
    <t>GERENCIA DE RECURSOS MATERIALES</t>
  </si>
  <si>
    <t>1/07/2016 - 31/12/2016</t>
  </si>
  <si>
    <t>Mantenimiento preventivo y correctivo de los dispositivos y sistemas instaldados dentro de los túneles inteligentes y convencionales, casas de máquinas, centros de control, y a cielo abierto, así como la red de fibra óptica de la autopista Durango - Mazatlán (FONADIN)</t>
  </si>
  <si>
    <t>13/08/2015 - 31/12/2015</t>
  </si>
  <si>
    <t>Servicio de mantenimiento correctivo de los dispositivos y sistemas que integran los túneles inteligentes y convencionales, casas de máquinas y centros de control de la autopista Durango - Mazatlan</t>
  </si>
  <si>
    <t>15/11/2014 - 15/11/2015</t>
  </si>
  <si>
    <t>Mantenimiento preventivo y correctivo de los dispositivos ITS (Sistemas Inteligentes de Transporte), red de fibra óptica, equipamiento de los centros locales de control y áreas de telemática del tramo carretero México- Acapulco (FONADIN)</t>
  </si>
  <si>
    <t>1/06/2016 -31/12/2016</t>
  </si>
  <si>
    <t>Mantenimiento preventivo y correctivo de los dispositivos ITS (Sistemas Inteligentes de Transporte), tramo México- Acapulco</t>
  </si>
  <si>
    <t>PIF-026/2016</t>
  </si>
  <si>
    <t>ALDESA CONSTRUCCIONES S.A., INGENIERÍA Y SERVICIOS ADM S.A. DE C.V., Y GIMSA CONSTRUCCIONES INTEGRALES DEL GOLFO S.A. DE C.V.</t>
  </si>
  <si>
    <t>Reducción de pérdidas de energía en distribución (2a fase): Construcción e instalación de tres obras de aseguramiento de la medición con tecnología AMI, que implican el retiro, suministro e instalación de 131,221 medidores en la Ciudad de México</t>
  </si>
  <si>
    <t>13/12/2016 - 10/06/2017</t>
  </si>
  <si>
    <t>Mantenimiento preventivo y correctivo de los dispositivos ITS (Sistemas Inteligentes de Transporte) en exteriores, autopista Durango - Mazatlán</t>
  </si>
  <si>
    <t>21/10/2015 - 31/12/2015</t>
  </si>
  <si>
    <t>1/09/2013 - 17/12/2013</t>
  </si>
  <si>
    <t>CENTRO SCT JALISCO</t>
  </si>
  <si>
    <t>ALDESA ENERGÍAS RENOVABLES S.L.U, ALDENER ADM S.A. DE C.V., CONSTRUCCIONES ALDESEM S.A. DE C.V., INGENIERÍA Y SERVICIOS ADM S.A. DE C.V.</t>
  </si>
  <si>
    <t>PIF-013/2013</t>
  </si>
  <si>
    <t>INGENIERÍA Y SERVICIOS ADM S.A. DE C.V. Y CONSTRUCTORA ELECTROMECÁNICA TASAL S.A. DE C.V.</t>
  </si>
  <si>
    <t>Constrrucción e instalación de cuatro estaciones, 13 alimentadiores, dos líneas de transmisión, en Baja California y Baja California Sur (316 SE 1901)</t>
  </si>
  <si>
    <t>17/07/2015 - 9/08/2016</t>
  </si>
  <si>
    <t>29/07/2016 - 21/10/2017</t>
  </si>
  <si>
    <t>Noreste - Central (4a. Fase): construcción e instalación de tres subestaciones, tres alimentadores, de alta tensión y nueve de media tensión, y dos líneas de transmisión, en Jalisco</t>
  </si>
  <si>
    <t>Cotización original:                    $  13, 996,699 USD                    La cifra en pesos deriva de conversión al tipo de cambio de la fecha de inicio del contrato</t>
  </si>
  <si>
    <t>Sistemas Norte (3a. Fase): construcción e instalación de cuatro obras: una líenea de transmisión de 8.5 km-c, tres subestaciones y doce alimentadores, en Baja California</t>
  </si>
  <si>
    <t>14/05/2014 - 4/09/2016</t>
  </si>
  <si>
    <t>Cotización original:                    $  11,917,472.13 USD                           La cifra en pesos deriva de conversión al tipo de cambio de la fecha de inicio del contrato</t>
  </si>
  <si>
    <t xml:space="preserve">Ampliación </t>
  </si>
  <si>
    <t>2014-17-CE-D-062-W-2014</t>
  </si>
  <si>
    <t>29/11/2014 a 28/11/2016</t>
  </si>
  <si>
    <t>CENTRO SCT MORELOS</t>
  </si>
  <si>
    <t>Construcción del edificio de la torre de control de tráfico aéreo del Nuevo Aeropuerto Internacional de la Ciudad de México</t>
  </si>
  <si>
    <t>ALDESA CONSTRUCCIONES S.A., CONSTRUCCIONES ALDESEM S.A. DE C.V., Y JAGUAR INGENIEROS CONSTRUCTORES S.A. DE C.V.</t>
  </si>
  <si>
    <t>27/02/2017 -18/12/2018</t>
  </si>
  <si>
    <t>INGENIERÍA Y SERVICIOS ADM S.A. DE C.V. Y HITRA ELEVADORES Y ESCALERAS S.A. DE C.V.</t>
  </si>
  <si>
    <t>TIPO DE PARTICIPACIÓN</t>
  </si>
  <si>
    <t>Conjunta o en asociación</t>
  </si>
  <si>
    <t>02/01/2017 - 27/12/2017</t>
  </si>
  <si>
    <t>27/03/2017 -20/01/2018</t>
  </si>
  <si>
    <t>INGENIERÍA Y SERVICIOS ADM S.A. DE C.V., PROACON MÉXICO S.A. DE C.V., ACYGS SALES MANAGEMENT S.L., Y OFFICINE MECCANICHE BBM S. P.A.</t>
  </si>
  <si>
    <t>PIF-024/2012</t>
  </si>
  <si>
    <t>Cotización original:                    $  USD   76,514,662.74                    La cifra en pesos deriva de conversión al tipo de cambio de la fecha de inicio del contrato</t>
  </si>
  <si>
    <t>18/07/2015 - 31/12/2015</t>
  </si>
  <si>
    <t>Adquisición de equipos de peaje, telepeaje e informáticos, fibra óptica, equipos ITS, y los servicios de instlación, puesta en operación y capacitación de personal, partida uno, sub partida 1A, tramo México - Acapulco</t>
  </si>
  <si>
    <t>CONSTRUCCIONES ALDESEM SA. DE C.V., INGENIERÍA Y SERVICIOS ADM S.A. DE C.V., Y COALVI S.A DE C.V.</t>
  </si>
  <si>
    <t xml:space="preserve">250 días naturales a partir de 14/04/2016 </t>
  </si>
  <si>
    <t xml:space="preserve">03/08/2012 - </t>
  </si>
  <si>
    <t>Construcción de accceso y plataformas para exploración geotécnica, rehabilitación de tramos de prueba, y bacheo somero de caminos existentes para el Nuevo Aeropuerto Internacional de la Ciudad de México</t>
  </si>
  <si>
    <t>Distribución Sur, 3a. Fase: dos subestaciones, 7 alimentadores,y  una línea de alta tensión con 1,142 km., en doble circuito, Veracruz</t>
  </si>
  <si>
    <t>Interconexión de sistemas aislados en Guerrero Negro y Santa Rosalía, Clave 1118TOQ054-T22-2012, Baja California Sur</t>
  </si>
  <si>
    <t>Cotización original:                    $  USD 18,626,178.79                      La cifra en pesos deriva de conversión al tipo de cambio de la fecha de inicio del contrato</t>
  </si>
  <si>
    <t>PIF-004/2013</t>
  </si>
  <si>
    <t>Cotización original:                    $  USD 17,081,104.75                      La cifra en pesos deriva de conversión al tipo de cambio de la fecha de inicio del contrato</t>
  </si>
  <si>
    <t>PIF-024/2015</t>
  </si>
  <si>
    <t>PIF-008/2013</t>
  </si>
  <si>
    <t>Cotización original:                    $  USD 24,490,035.54                      La cifra en pesos deriva de conversión al tipo de cambio de la fecha de inicio del contrato</t>
  </si>
  <si>
    <t>268 CCI Guerrero Negro IV, Clave 1018TOQ0046, central de combustión interna de generación de energía eléctrica, en El Vizcaíno, Baja California Sur</t>
  </si>
  <si>
    <t>Cotización original:                    $  USD 20,631,015.00                      La cifra en pesos deriva de conversión al tipo de cambio de la fecha de inicio del contrato</t>
  </si>
  <si>
    <t>Cotización original:                    $  USD 10,351,168.41                      La cifra en pesos deriva de conversión al tipo de cambio de la fecha de inicio del contrato</t>
  </si>
  <si>
    <t>PIF-014/2014</t>
  </si>
  <si>
    <t>Cotización original:                    $  USD 14,359,532.29                      La cifra en pesos deriva de conversión al tipo de cambio de la fecha de inicio del contrato</t>
  </si>
  <si>
    <t>PIF-020/2014</t>
  </si>
  <si>
    <t>PIF-011/2015</t>
  </si>
  <si>
    <t>Cotización original:                    $  USD 101, 389,552.88                      La cifra en pesos deriva de conversión al tipo de cambio de la fecha de inicio del contrato</t>
  </si>
  <si>
    <t>PIF-019/2015</t>
  </si>
  <si>
    <t>Cotización original:                    $  USD 36,557,058.88                      La cifra en pesos deriva de conversión al tipo de cambio de la fecha de inicio del contrato</t>
  </si>
  <si>
    <t>Construcción del embovedamiento del Río de Los Remdios (Tramo poniente) en los límites de Nezahualcóyotl y Ecatepec, tramo poniente, del Gran Canal a Avenida Central, en el Estado de México</t>
  </si>
  <si>
    <t>PIF-014/2016</t>
  </si>
  <si>
    <t>Construcción de talleres y cocheras para la ampliación del Tren Eléctrico Urbano de Guadalajara</t>
  </si>
  <si>
    <t>Construcción de terracerías Km 14+220 al 20+000, señalamientos y obras complementarias, carretera Jala- Puerto Vallarta, en Nayarit</t>
  </si>
  <si>
    <t>CONSTRUCCIÓN DE TRES PLAZAS DE COBRO EN EL LIBRAMIENTO CABO SAN LUCAS - SAN JOSÉ DEL CABO, BAJA CALIFORNIA SUR</t>
  </si>
  <si>
    <t>INGENIERÍA Y SERVICIOS ADM S.A. DE C.V., AERONAVAL DE CONSTRUCCIONES E INSTALACIONES S.A.U., Y PROYECTOS Y SISTEMAS INFORMÁTICOS S.A. DE C.V.</t>
  </si>
  <si>
    <t>CONSTRUCCIONES ALDESEM S.A. DE C.V., ALDESA CONSTRUCCIONES, Y CONSTRUCTORA DE CAMINOS DE CHIAPAS S.A. DE C.V.</t>
  </si>
  <si>
    <t>Ampliación del Libramiento de Cuernavaca (Paso Express) en el estado de Morelos</t>
  </si>
  <si>
    <t>Construcción de casa de máquinas y su equipamiento, sistemas de iluminación y ventilación, 2° túnel de Puerto Vallarta, km. 2+117, carrtera Puerto Vallarta - Manzanillo</t>
  </si>
  <si>
    <t>2016-15-CE-A-127-W-00-2016</t>
  </si>
  <si>
    <t xml:space="preserve">Instalación del Sistema Inteligente de Transporte (ITS), sistemas de iluminación, casa de máquinas, equipamientos, así como señalamiento vertical y horizontañ en los túneles de la conexión Interlomas, en Huixquilucan, estado de México </t>
  </si>
  <si>
    <t>18/07/2016 - 10/12/2016</t>
  </si>
  <si>
    <t>OPERADORA DE AUTOPISTAS ALDESEM S.A. DE C.V., CONSTRUCCIONES ALDESEM S.A. DE C.V., Y CONSTRUCTORA MARHNOS S.A. DE C.V.</t>
  </si>
  <si>
    <t>4/10/2012 - 30/09/2022</t>
  </si>
  <si>
    <t>BANOBRAS</t>
  </si>
  <si>
    <t>DIRECCIÓN FIDUCIARIA</t>
  </si>
  <si>
    <t>Servicios de operación, gestión del cobro y de servicios a usuarios, administración de derecho de vía, y los servicios conexos del Tramo Carretero Guadajalajra - Colima</t>
  </si>
  <si>
    <t>"30 años"</t>
  </si>
  <si>
    <t>Construcción, operación, explotación, conservación y mantenimiento del tramo Jaltetelco - el Higuerón (Xicatlacotla), estado de Morelos</t>
  </si>
  <si>
    <t>CONCESIONES Y MANTENIMIENTO ALDESEM S.A. DE C.V., CONSTRUCCIONES ALDESEM S.A. DE C.V., DESARROLLO DE INFRAESTRUCTURA VIARES S.A. DE C.V., PROYECTOS DE AUTOPISTAS PRIVADAS S.A.D E C.V., GRUPO CONCESIONARIO MÉXICO S.A. DE C.V.</t>
  </si>
  <si>
    <t>CONCURSO PÚBLICO INTERNACIONAL</t>
  </si>
  <si>
    <t>DIRECCIÓN GENERAL DE DESARROLLO CARRTERO</t>
  </si>
  <si>
    <t>MODIFICACIONES PRESUPUESTALES</t>
  </si>
  <si>
    <t>Conjunta o en asociación (empresas del mismo consorcio)</t>
  </si>
  <si>
    <t>Ampliación</t>
  </si>
  <si>
    <t xml:space="preserve">Más 16% IVA </t>
  </si>
  <si>
    <t>1RCEO575W01</t>
  </si>
  <si>
    <t>Construir terracerías, obras de drenaje, pavimento de concreto asfáltico, estructuras, obras complementarias y señalamiento de la carretera: Jala-Puerto Vallarta, tramo: km 14+220 al km 20+000, en el estado de Nayarit.</t>
  </si>
  <si>
    <t>19/12/2011 - 14/11/2012</t>
  </si>
  <si>
    <t>Maquinaria y equipo especializado para talleres y cocheras del Tren Eléctrico Urbano de Guadalajara</t>
  </si>
  <si>
    <t xml:space="preserve">Escaleras y elevadores del tren eléctrico de Guadalajara </t>
  </si>
  <si>
    <t>LPI T21-2015</t>
  </si>
  <si>
    <t>LPN N71-2015</t>
  </si>
  <si>
    <t>NÚMERO O CÓDIGO DDE CONTRATO, O REFRENCIA DE  PROCEDIMIENTO</t>
  </si>
  <si>
    <t>LPN N394</t>
  </si>
  <si>
    <t>LPN N67-2012</t>
  </si>
  <si>
    <t>LPN: N51-2012</t>
  </si>
  <si>
    <t>00009076-001-13</t>
  </si>
  <si>
    <t>009KDH999</t>
  </si>
  <si>
    <t>CONTRATOS DE OBRA PÚBLICA Y OPERACIÓN OBTENIDOS POR EMPRESAS DE GRUPO ALDESA (AGOSTO DE 2008 - MARZO DE 2017)</t>
  </si>
  <si>
    <t>PLAZO DE EJECUCIÓN</t>
  </si>
  <si>
    <t>CONCESIONES ALDESEM, S.A DE C.V.,  ALDESA CONSTRUCCIONES S.A., Y OMEGA CORP S.A. </t>
  </si>
  <si>
    <t>Infraestructura carretera</t>
  </si>
  <si>
    <t>Concesiones carreteras subvencionadas</t>
  </si>
  <si>
    <t>Infraestructura eléctrica</t>
  </si>
  <si>
    <t>Infraestructura hídrica</t>
  </si>
  <si>
    <t>Contratos de obra u operación</t>
  </si>
  <si>
    <t xml:space="preserve">                                 </t>
  </si>
  <si>
    <r>
      <rPr>
        <b/>
        <sz val="10"/>
        <color theme="1"/>
        <rFont val="Arial Narrow"/>
        <family val="2"/>
      </rPr>
      <t xml:space="preserve">Fuentes: </t>
    </r>
    <r>
      <rPr>
        <sz val="10"/>
        <color theme="1"/>
        <rFont val="Arial Narrow"/>
        <family val="2"/>
      </rPr>
      <t xml:space="preserve">Solicitud de información N° 900150814, recurso de revisión RDA 3350/14, IFAI; Compranet 2013-2017; concesiones en Contratobook; Portal de Obligaciones de Transparencia del gobienro federal; archivos en línea SCT. &gt; </t>
    </r>
    <r>
      <rPr>
        <b/>
        <i/>
        <sz val="10"/>
        <color theme="1"/>
        <rFont val="Arial Narrow"/>
        <family val="2"/>
      </rPr>
      <t>EL UNIVERSAL</t>
    </r>
    <r>
      <rPr>
        <sz val="10"/>
        <color theme="1"/>
        <rFont val="Arial Narrow"/>
        <family val="2"/>
      </rPr>
      <t>/ Esteban David Rodríguez</t>
    </r>
  </si>
  <si>
    <t>Infraestructura aeroportuaria</t>
  </si>
  <si>
    <t>Facturación</t>
  </si>
  <si>
    <t>DEPENDENCIA</t>
  </si>
  <si>
    <t>FACTURACIÓN</t>
  </si>
  <si>
    <t>AÑO</t>
  </si>
  <si>
    <t>VALOR DE LOS CONTRATOS SUSCRITOS (Pesos)</t>
  </si>
  <si>
    <t>VALOR DE LOS CONTRATOS SUSCRITOS               (Millones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</si>
</sst>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4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44" fontId="3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/>
    <xf numFmtId="4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4" fontId="0" fillId="0" borderId="0" xfId="0" applyNumberFormat="1" applyFont="1" applyAlignment="1">
      <alignment horizontal="right" vertical="center"/>
    </xf>
    <xf numFmtId="44" fontId="12" fillId="0" borderId="0" xfId="1" applyNumberFormat="1" applyFont="1" applyFill="1" applyBorder="1" applyAlignment="1">
      <alignment horizontal="center" vertical="center" wrapText="1"/>
    </xf>
  </cellXfs>
  <cellStyles count="2">
    <cellStyle name="Buena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2"/>
                </a:solidFill>
              </a:rPr>
              <a:t>Facturación sectorial de </a:t>
            </a:r>
            <a:r>
              <a:rPr lang="es-MX" baseline="0">
                <a:solidFill>
                  <a:schemeClr val="tx2"/>
                </a:solidFill>
              </a:rPr>
              <a:t>Grupo Aldesa                                      con el gobierno federal (2008-2017)</a:t>
            </a:r>
            <a:endParaRPr lang="es-MX">
              <a:solidFill>
                <a:schemeClr val="tx2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650891089888127E-2"/>
          <c:y val="0.25344701117658308"/>
          <c:w val="0.88872020682572117"/>
          <c:h val="0.60577149710590816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8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explosion val="24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explosion val="18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explosion val="13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explosion val="27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9.8688765853293822E-2"/>
                  <c:y val="-5.34291465993935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776717940242451E-2"/>
                  <c:y val="2.83782615583162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533449810527769E-2"/>
                  <c:y val="-1.55914202777633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1163827535051372E-2"/>
                  <c:y val="-8.40155742121638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'Por sector'!$F$5:$F$10</c:f>
              <c:strCache>
                <c:ptCount val="6"/>
                <c:pt idx="0">
                  <c:v>Infraestructura carretera</c:v>
                </c:pt>
                <c:pt idx="1">
                  <c:v>Concesiones carreteras subvencionadas</c:v>
                </c:pt>
                <c:pt idx="2">
                  <c:v>Infraestructura eléctrica</c:v>
                </c:pt>
                <c:pt idx="3">
                  <c:v>Infraestructura hídrica</c:v>
                </c:pt>
                <c:pt idx="4">
                  <c:v>Infraestructura aeroportuaria</c:v>
                </c:pt>
                <c:pt idx="5">
                  <c:v>Ferroviaria</c:v>
                </c:pt>
              </c:strCache>
            </c:strRef>
          </c:cat>
          <c:val>
            <c:numRef>
              <c:f>'Por sector'!$G$5:$G$10</c:f>
              <c:numCache>
                <c:formatCode>_("$"* #,##0.00_);_("$"* \(#,##0.00\);_("$"* "-"??_);_(@_)</c:formatCode>
                <c:ptCount val="6"/>
                <c:pt idx="0">
                  <c:v>12863830694.280001</c:v>
                </c:pt>
                <c:pt idx="1">
                  <c:v>1458249851.5999999</c:v>
                </c:pt>
                <c:pt idx="2">
                  <c:v>5004143851.21</c:v>
                </c:pt>
                <c:pt idx="3">
                  <c:v>2201696997.9499998</c:v>
                </c:pt>
                <c:pt idx="4">
                  <c:v>1258171679.1900001</c:v>
                </c:pt>
                <c:pt idx="5">
                  <c:v>1367939120.0699999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2"/>
                </a:solidFill>
              </a:rPr>
              <a:t>FACTURACIÓN</a:t>
            </a:r>
            <a:r>
              <a:rPr lang="es-MX" baseline="0">
                <a:solidFill>
                  <a:schemeClr val="tx2"/>
                </a:solidFill>
              </a:rPr>
              <a:t> DE GRUPO ALDESA POR DEPENDENCIA DEL GOBIERNO FEDERAL                            (2008-2017)</a:t>
            </a:r>
            <a:endParaRPr lang="es-MX">
              <a:solidFill>
                <a:schemeClr val="tx2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6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699742105345064E-2"/>
          <c:y val="0.16383438952790419"/>
          <c:w val="0.87113797687947325"/>
          <c:h val="0.6579127301972975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'Por dependencia'!$A$31</c:f>
              <c:strCache>
                <c:ptCount val="1"/>
                <c:pt idx="0">
                  <c:v>SCT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  <a:sp3d contourW="19050">
              <a:contourClr>
                <a:schemeClr val="l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'Por dependencia'!$B$31</c:f>
              <c:numCache>
                <c:formatCode>_("$"* #,##0.00_);_("$"* \(#,##0.00\);_("$"* "-"??_);_(@_)</c:formatCode>
                <c:ptCount val="1"/>
                <c:pt idx="0">
                  <c:v>13505934239.91</c:v>
                </c:pt>
              </c:numCache>
            </c:numRef>
          </c:val>
        </c:ser>
        <c:ser>
          <c:idx val="1"/>
          <c:order val="1"/>
          <c:tx>
            <c:strRef>
              <c:f>'Por dependencia'!$A$32</c:f>
              <c:strCache>
                <c:ptCount val="1"/>
                <c:pt idx="0">
                  <c:v>CFE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  <a:sp3d contourW="19050">
              <a:contourClr>
                <a:schemeClr val="lt1"/>
              </a:contourClr>
            </a:sp3d>
          </c:spPr>
          <c:invertIfNegative val="0"/>
          <c:val>
            <c:numRef>
              <c:f>'Por dependencia'!$B$32</c:f>
              <c:numCache>
                <c:formatCode>_("$"* #,##0.00_);_("$"* \(#,##0.00\);_("$"* "-"??_);_(@_)</c:formatCode>
                <c:ptCount val="1"/>
                <c:pt idx="0">
                  <c:v>5004143851.21</c:v>
                </c:pt>
              </c:numCache>
            </c:numRef>
          </c:val>
        </c:ser>
        <c:ser>
          <c:idx val="2"/>
          <c:order val="2"/>
          <c:tx>
            <c:strRef>
              <c:f>'Por dependencia'!$A$33</c:f>
              <c:strCache>
                <c:ptCount val="1"/>
                <c:pt idx="0">
                  <c:v>CONAGUA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  <a:sp3d contourW="19050">
              <a:contourClr>
                <a:schemeClr val="lt1"/>
              </a:contourClr>
            </a:sp3d>
          </c:spPr>
          <c:invertIfNegative val="0"/>
          <c:val>
            <c:numRef>
              <c:f>'Por dependencia'!$B$33</c:f>
              <c:numCache>
                <c:formatCode>_("$"* #,##0.00_);_("$"* \(#,##0.00\);_("$"* "-"??_);_(@_)</c:formatCode>
                <c:ptCount val="1"/>
                <c:pt idx="0">
                  <c:v>2201696997.9499998</c:v>
                </c:pt>
              </c:numCache>
            </c:numRef>
          </c:val>
        </c:ser>
        <c:ser>
          <c:idx val="3"/>
          <c:order val="3"/>
          <c:tx>
            <c:strRef>
              <c:f>'Por dependencia'!$A$34</c:f>
              <c:strCache>
                <c:ptCount val="1"/>
                <c:pt idx="0">
                  <c:v>CAPUFE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  <a:sp3d contourW="19050">
              <a:contourClr>
                <a:schemeClr val="lt1"/>
              </a:contourClr>
            </a:sp3d>
          </c:spPr>
          <c:invertIfNegative val="0"/>
          <c:val>
            <c:numRef>
              <c:f>'Por dependencia'!$B$34</c:f>
              <c:numCache>
                <c:formatCode>_("$"* #,##0.00_);_("$"* \(#,##0.00\);_("$"* "-"??_);_(@_)</c:formatCode>
                <c:ptCount val="1"/>
                <c:pt idx="0">
                  <c:v>1405682800.5999999</c:v>
                </c:pt>
              </c:numCache>
            </c:numRef>
          </c:val>
        </c:ser>
        <c:ser>
          <c:idx val="4"/>
          <c:order val="4"/>
          <c:tx>
            <c:strRef>
              <c:f>'Por dependencia'!$A$35</c:f>
              <c:strCache>
                <c:ptCount val="1"/>
                <c:pt idx="0">
                  <c:v>GACM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  <a:sp3d contourW="19050">
              <a:contourClr>
                <a:schemeClr val="lt1"/>
              </a:contourClr>
            </a:sp3d>
          </c:spPr>
          <c:invertIfNegative val="0"/>
          <c:val>
            <c:numRef>
              <c:f>'Por dependencia'!$B$35</c:f>
              <c:numCache>
                <c:formatCode>_("$"* #,##0.00_);_("$"* \(#,##0.00\);_("$"* "-"??_);_(@_)</c:formatCode>
                <c:ptCount val="1"/>
                <c:pt idx="0">
                  <c:v>1258171679.1900001</c:v>
                </c:pt>
              </c:numCache>
            </c:numRef>
          </c:val>
        </c:ser>
        <c:ser>
          <c:idx val="5"/>
          <c:order val="5"/>
          <c:tx>
            <c:strRef>
              <c:f>'Por dependencia'!$A$36</c:f>
              <c:strCache>
                <c:ptCount val="1"/>
                <c:pt idx="0">
                  <c:v>BANOBRAS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  <a:sp3d contourW="19050">
              <a:contourClr>
                <a:schemeClr val="lt1"/>
              </a:contourClr>
            </a:sp3d>
          </c:spPr>
          <c:invertIfNegative val="0"/>
          <c:val>
            <c:numRef>
              <c:f>'Por dependencia'!$B$36</c:f>
              <c:numCache>
                <c:formatCode>_("$"* #,##0.00_);_("$"* \(#,##0.00\);_("$"* "-"??_);_(@_)</c:formatCode>
                <c:ptCount val="1"/>
                <c:pt idx="0">
                  <c:v>778402625.44000006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580672"/>
        <c:axId val="213581064"/>
        <c:axId val="0"/>
      </c:bar3DChart>
      <c:valAx>
        <c:axId val="213581064"/>
        <c:scaling>
          <c:orientation val="minMax"/>
          <c:max val="15000000000"/>
          <c:min val="5000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3580672"/>
        <c:crossBetween val="between"/>
        <c:majorUnit val="2500000000"/>
      </c:valAx>
      <c:catAx>
        <c:axId val="213580672"/>
        <c:scaling>
          <c:orientation val="minMax"/>
        </c:scaling>
        <c:delete val="1"/>
        <c:axPos val="l"/>
        <c:majorTickMark val="out"/>
        <c:minorTickMark val="none"/>
        <c:tickLblPos val="nextTo"/>
        <c:crossAx val="213581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+mj-lt"/>
                <a:ea typeface="+mj-ea"/>
                <a:cs typeface="+mj-cs"/>
              </a:defRPr>
            </a:pPr>
            <a:r>
              <a:rPr lang="en-US" sz="1200">
                <a:solidFill>
                  <a:schemeClr val="tx2"/>
                </a:solidFill>
              </a:rPr>
              <a:t>CONTRATACIÓN ANUAL DE GRUPO</a:t>
            </a:r>
            <a:r>
              <a:rPr lang="en-US" sz="1200" baseline="0">
                <a:solidFill>
                  <a:schemeClr val="tx2"/>
                </a:solidFill>
              </a:rPr>
              <a:t> ALDESA </a:t>
            </a:r>
            <a:r>
              <a:rPr lang="en-US" sz="1200">
                <a:solidFill>
                  <a:schemeClr val="tx2"/>
                </a:solidFill>
              </a:rPr>
              <a:t>CON EL GOBIERNO FEDERAL </a:t>
            </a:r>
            <a:r>
              <a:rPr lang="en-US" sz="1200" baseline="0">
                <a:solidFill>
                  <a:schemeClr val="tx2"/>
                </a:solidFill>
              </a:rPr>
              <a:t> (</a:t>
            </a:r>
            <a:r>
              <a:rPr lang="en-US" sz="1200">
                <a:solidFill>
                  <a:schemeClr val="tx2"/>
                </a:solidFill>
              </a:rPr>
              <a:t>2008-2017)</a:t>
            </a:r>
          </a:p>
          <a:p>
            <a:pPr>
              <a:defRPr sz="1200">
                <a:solidFill>
                  <a:schemeClr val="tx2"/>
                </a:solidFill>
              </a:defRPr>
            </a:pPr>
            <a:r>
              <a:rPr lang="en-US" sz="1200">
                <a:solidFill>
                  <a:schemeClr val="tx2"/>
                </a:solidFill>
              </a:rPr>
              <a:t>    Millones</a:t>
            </a:r>
            <a:r>
              <a:rPr lang="en-US" sz="1200" baseline="0">
                <a:solidFill>
                  <a:schemeClr val="tx2"/>
                </a:solidFill>
              </a:rPr>
              <a:t> de pesos</a:t>
            </a:r>
            <a:r>
              <a:rPr lang="en-US" sz="1200">
                <a:solidFill>
                  <a:schemeClr val="tx2"/>
                </a:solidFill>
              </a:rPr>
              <a:t>         </a:t>
            </a:r>
          </a:p>
        </c:rich>
      </c:tx>
      <c:layout>
        <c:manualLayout>
          <c:xMode val="edge"/>
          <c:yMode val="edge"/>
          <c:x val="0.18354884768430413"/>
          <c:y val="4.6880380983979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normalizeH="0" baseline="0">
              <a:solidFill>
                <a:schemeClr val="tx2"/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937937377922066"/>
          <c:y val="0.17287959954252924"/>
          <c:w val="0.8552624696732557"/>
          <c:h val="0.62684671570251738"/>
        </c:manualLayout>
      </c:layout>
      <c:lineChart>
        <c:grouping val="standard"/>
        <c:varyColors val="0"/>
        <c:ser>
          <c:idx val="0"/>
          <c:order val="0"/>
          <c:tx>
            <c:strRef>
              <c:f>'Por año'!$C$19</c:f>
              <c:strCache>
                <c:ptCount val="1"/>
                <c:pt idx="0">
                  <c:v>VALOR DE LOS CONTRATOS SUSCRITOS               (Millones de pesos)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139380118468815E-2"/>
                  <c:y val="-3.8053416763509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922746143218583E-2"/>
                  <c:y val="-3.512623085862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786753007225448E-2"/>
                  <c:y val="2.9271859048853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011947277082168E-2"/>
                  <c:y val="-3.219904495373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650759871232313E-2"/>
                  <c:y val="3.8053416763509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934758155230595E-2"/>
                  <c:y val="-2.3417487239082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502754723227166E-2"/>
                  <c:y val="-4.9762160383051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03787364417409E-2"/>
                  <c:y val="2.6344673143968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'Por año'!$B$20:$B$29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'Por año'!$C$20:$C$29</c:f>
              <c:numCache>
                <c:formatCode>General</c:formatCode>
                <c:ptCount val="10"/>
                <c:pt idx="0" formatCode="#,##0">
                  <c:v>4279.2299999999996</c:v>
                </c:pt>
                <c:pt idx="1">
                  <c:v>0</c:v>
                </c:pt>
                <c:pt idx="2">
                  <c:v>0</c:v>
                </c:pt>
                <c:pt idx="3" formatCode="#,##0.00">
                  <c:v>3310.22</c:v>
                </c:pt>
                <c:pt idx="4" formatCode="#,##0.00">
                  <c:v>1741.29</c:v>
                </c:pt>
                <c:pt idx="5" formatCode="#,##0.00">
                  <c:v>5372.07</c:v>
                </c:pt>
                <c:pt idx="6" formatCode="#,##0.00">
                  <c:v>2690.99</c:v>
                </c:pt>
                <c:pt idx="7" formatCode="#,##0.00">
                  <c:v>2879.14</c:v>
                </c:pt>
                <c:pt idx="8" formatCode="#,##0.00">
                  <c:v>2212.38</c:v>
                </c:pt>
                <c:pt idx="9" formatCode="#,##0.00">
                  <c:v>1668.61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2610560"/>
        <c:axId val="341949424"/>
      </c:lineChart>
      <c:catAx>
        <c:axId val="21261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1949424"/>
        <c:crosses val="autoZero"/>
        <c:auto val="1"/>
        <c:lblAlgn val="ctr"/>
        <c:lblOffset val="100"/>
        <c:noMultiLvlLbl val="0"/>
      </c:catAx>
      <c:valAx>
        <c:axId val="34194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6105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</xdr:row>
      <xdr:rowOff>0</xdr:rowOff>
    </xdr:from>
    <xdr:to>
      <xdr:col>4</xdr:col>
      <xdr:colOff>76199</xdr:colOff>
      <xdr:row>31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0.03598</cdr:x>
      <cdr:y>0.88245</cdr:y>
    </cdr:from>
    <cdr:to>
      <cdr:x>0.96102</cdr:x>
      <cdr:y>0.98013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8601" y="5076825"/>
          <a:ext cx="58769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MX" sz="1100" b="1"/>
            <a:t>Fuentes: </a:t>
          </a:r>
          <a:r>
            <a:rPr lang="es-MX" sz="1100"/>
            <a:t>IFAI, Compranet 2013-17, SCT,</a:t>
          </a:r>
          <a:r>
            <a:rPr lang="es-MX" sz="1100" baseline="0"/>
            <a:t> Contratobook, POT/IFAI.</a:t>
          </a:r>
        </a:p>
        <a:p xmlns:a="http://schemas.openxmlformats.org/drawingml/2006/main">
          <a:pPr algn="r"/>
          <a:r>
            <a:rPr lang="es-MX" sz="1000" b="1" i="1" baseline="0">
              <a:solidFill>
                <a:schemeClr val="tx2"/>
              </a:solidFill>
            </a:rPr>
            <a:t>El Universal</a:t>
          </a:r>
          <a:r>
            <a:rPr lang="es-MX" sz="1000" baseline="0"/>
            <a:t>/Esteban David Rodríguez</a:t>
          </a:r>
          <a:endParaRPr lang="es-MX" sz="1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340784</xdr:colOff>
      <xdr:row>0</xdr:row>
      <xdr:rowOff>0</xdr:rowOff>
    </xdr:from>
    <xdr:to>
      <xdr:col>4</xdr:col>
      <xdr:colOff>158750</xdr:colOff>
      <xdr:row>27</xdr:row>
      <xdr:rowOff>42333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0.25647</cdr:x>
      <cdr:y>0.88202</cdr:y>
    </cdr:from>
    <cdr:to>
      <cdr:x>0.96961</cdr:x>
      <cdr:y>0.97755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22500" y="4574024"/>
          <a:ext cx="6179747" cy="495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MX" sz="1100" b="1">
              <a:effectLst/>
              <a:latin typeface="+mn-lt"/>
              <a:ea typeface="+mn-ea"/>
              <a:cs typeface="+mn-cs"/>
            </a:rPr>
            <a:t>Fuentes: </a:t>
          </a:r>
          <a:r>
            <a:rPr lang="es-MX" sz="1100">
              <a:effectLst/>
              <a:latin typeface="+mn-lt"/>
              <a:ea typeface="+mn-ea"/>
              <a:cs typeface="+mn-cs"/>
            </a:rPr>
            <a:t>IFAI, Compranet 2013-17, SCT,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Contratobook, POT/IFAI.</a:t>
          </a:r>
          <a:endParaRPr lang="es-MX">
            <a:effectLst/>
          </a:endParaRPr>
        </a:p>
        <a:p xmlns:a="http://schemas.openxmlformats.org/drawingml/2006/main">
          <a:pPr algn="r"/>
          <a:r>
            <a:rPr lang="es-MX" sz="1100" b="1" i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El Universa</a:t>
          </a:r>
          <a:r>
            <a:rPr lang="es-MX" sz="1100" b="1" i="1" baseline="0">
              <a:effectLst/>
              <a:latin typeface="+mn-lt"/>
              <a:ea typeface="+mn-ea"/>
              <a:cs typeface="+mn-cs"/>
            </a:rPr>
            <a:t>l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/Esteban David Rodríguez</a:t>
          </a:r>
          <a:endParaRPr lang="es-MX">
            <a:effectLst/>
          </a:endParaRPr>
        </a:p>
        <a:p xmlns:a="http://schemas.openxmlformats.org/drawingml/2006/main">
          <a:r>
            <a:rPr lang="es-MX" sz="110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542923</xdr:colOff>
      <xdr:row>0</xdr:row>
      <xdr:rowOff>223837</xdr:rowOff>
    </xdr:from>
    <xdr:to>
      <xdr:col>8</xdr:col>
      <xdr:colOff>647700</xdr:colOff>
      <xdr:row>17</xdr:row>
      <xdr:rowOff>209550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0.12096</cdr:x>
      <cdr:y>0.90486</cdr:y>
    </cdr:from>
    <cdr:to>
      <cdr:x>0.93413</cdr:x>
      <cdr:y>0.98966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962026" y="4167187"/>
          <a:ext cx="64674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MX" sz="900" b="1">
              <a:effectLst/>
              <a:latin typeface="+mn-lt"/>
              <a:ea typeface="+mn-ea"/>
              <a:cs typeface="+mn-cs"/>
            </a:rPr>
            <a:t>Fuentes: </a:t>
          </a:r>
          <a:r>
            <a:rPr lang="es-MX" sz="900">
              <a:effectLst/>
              <a:latin typeface="+mn-lt"/>
              <a:ea typeface="+mn-ea"/>
              <a:cs typeface="+mn-cs"/>
            </a:rPr>
            <a:t>IFAI, Compranet 2013-17, SCT,</a:t>
          </a:r>
          <a:r>
            <a:rPr lang="es-MX" sz="900" baseline="0">
              <a:effectLst/>
              <a:latin typeface="+mn-lt"/>
              <a:ea typeface="+mn-ea"/>
              <a:cs typeface="+mn-cs"/>
            </a:rPr>
            <a:t> Contratobook, POT/IFAI.</a:t>
          </a:r>
          <a:endParaRPr lang="es-MX" sz="900">
            <a:effectLst/>
          </a:endParaRPr>
        </a:p>
        <a:p xmlns:a="http://schemas.openxmlformats.org/drawingml/2006/main">
          <a:pPr algn="r"/>
          <a:r>
            <a:rPr lang="es-MX" sz="900" b="1" i="1" baseline="0">
              <a:effectLst/>
              <a:latin typeface="+mn-lt"/>
              <a:ea typeface="+mn-ea"/>
              <a:cs typeface="+mn-cs"/>
            </a:rPr>
            <a:t>El Universal</a:t>
          </a:r>
          <a:r>
            <a:rPr lang="es-MX" sz="900" baseline="0">
              <a:effectLst/>
              <a:latin typeface="+mn-lt"/>
              <a:ea typeface="+mn-ea"/>
              <a:cs typeface="+mn-cs"/>
            </a:rPr>
            <a:t>/Esteban David Rodríguez</a:t>
          </a:r>
          <a:endParaRPr lang="es-MX" sz="900">
            <a:effectLst/>
          </a:endParaRPr>
        </a:p>
        <a:p xmlns:a="http://schemas.openxmlformats.org/drawingml/2006/main">
          <a:endParaRPr lang="es-MX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zoomScaleNormal="100" workbookViewId="0">
      <selection activeCell="Q3" sqref="Q3"/>
    </sheetView>
  </sheetViews>
  <sheetFormatPr baseColWidth="10" defaultRowHeight="16.5" x14ac:dyDescent="0.25"/>
  <cols>
    <col min="1" max="1" width="43.42578125" style="9" customWidth="1"/>
    <col min="2" max="2" width="19.28515625" style="9" customWidth="1"/>
    <col min="3" max="3" width="21.42578125" style="9" customWidth="1"/>
    <col min="4" max="4" width="15.85546875" style="9" customWidth="1"/>
    <col min="5" max="5" width="21.28515625" style="9" customWidth="1"/>
    <col min="6" max="6" width="80.85546875" style="9" customWidth="1"/>
    <col min="7" max="7" width="19.42578125" style="11" customWidth="1"/>
    <col min="8" max="9" width="16.5703125" style="9" customWidth="1"/>
    <col min="10" max="11" width="14.7109375" style="9" customWidth="1"/>
    <col min="12" max="12" width="16.5703125" style="9" customWidth="1"/>
    <col min="13" max="13" width="23.85546875" style="9" customWidth="1"/>
    <col min="14" max="14" width="19.7109375" style="11" customWidth="1"/>
    <col min="15" max="16384" width="11.42578125" style="9"/>
  </cols>
  <sheetData>
    <row r="1" spans="1:14" ht="81" customHeight="1" x14ac:dyDescent="0.25">
      <c r="A1" s="24" t="s">
        <v>247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66" x14ac:dyDescent="0.25">
      <c r="A2" s="20" t="s">
        <v>0</v>
      </c>
      <c r="B2" s="20" t="s">
        <v>177</v>
      </c>
      <c r="C2" s="20" t="s">
        <v>241</v>
      </c>
      <c r="D2" s="21" t="s">
        <v>1</v>
      </c>
      <c r="E2" s="21" t="s">
        <v>49</v>
      </c>
      <c r="F2" s="20" t="s">
        <v>2</v>
      </c>
      <c r="G2" s="22" t="s">
        <v>3</v>
      </c>
      <c r="H2" s="20" t="s">
        <v>58</v>
      </c>
      <c r="I2" s="20" t="s">
        <v>248</v>
      </c>
      <c r="J2" s="20" t="s">
        <v>4</v>
      </c>
      <c r="K2" s="20" t="s">
        <v>53</v>
      </c>
      <c r="L2" s="20" t="s">
        <v>5</v>
      </c>
      <c r="M2" s="20" t="s">
        <v>230</v>
      </c>
      <c r="N2" s="22" t="s">
        <v>6</v>
      </c>
    </row>
    <row r="3" spans="1:14" ht="66" x14ac:dyDescent="0.25">
      <c r="A3" s="14" t="s">
        <v>249</v>
      </c>
      <c r="B3" s="14" t="s">
        <v>178</v>
      </c>
      <c r="C3" s="14" t="s">
        <v>7</v>
      </c>
      <c r="D3" s="14" t="s">
        <v>8</v>
      </c>
      <c r="E3" s="14" t="s">
        <v>50</v>
      </c>
      <c r="F3" s="14" t="s">
        <v>9</v>
      </c>
      <c r="G3" s="15">
        <v>3453160777.5500002</v>
      </c>
      <c r="H3" s="14" t="s">
        <v>10</v>
      </c>
      <c r="I3" s="14" t="s">
        <v>11</v>
      </c>
      <c r="J3" s="14" t="s">
        <v>12</v>
      </c>
      <c r="K3" s="14" t="s">
        <v>54</v>
      </c>
      <c r="L3" s="14" t="s">
        <v>97</v>
      </c>
      <c r="M3" s="14" t="s">
        <v>169</v>
      </c>
      <c r="N3" s="15">
        <v>4279296100</v>
      </c>
    </row>
    <row r="4" spans="1:14" ht="49.5" x14ac:dyDescent="0.25">
      <c r="A4" s="16" t="s">
        <v>13</v>
      </c>
      <c r="B4" s="14" t="s">
        <v>178</v>
      </c>
      <c r="C4" s="16" t="s">
        <v>170</v>
      </c>
      <c r="D4" s="16" t="s">
        <v>14</v>
      </c>
      <c r="E4" s="14" t="s">
        <v>50</v>
      </c>
      <c r="F4" s="18" t="s">
        <v>215</v>
      </c>
      <c r="G4" s="17">
        <v>1045857952.45</v>
      </c>
      <c r="H4" s="13">
        <v>41971</v>
      </c>
      <c r="I4" s="16" t="s">
        <v>171</v>
      </c>
      <c r="J4" s="16" t="s">
        <v>15</v>
      </c>
      <c r="K4" s="16" t="s">
        <v>54</v>
      </c>
      <c r="L4" s="16" t="s">
        <v>172</v>
      </c>
      <c r="M4" s="16" t="s">
        <v>232</v>
      </c>
      <c r="N4" s="17">
        <v>1796608999.01</v>
      </c>
    </row>
    <row r="5" spans="1:14" ht="82.5" x14ac:dyDescent="0.25">
      <c r="A5" s="1" t="s">
        <v>16</v>
      </c>
      <c r="B5" s="14" t="s">
        <v>231</v>
      </c>
      <c r="C5" s="1" t="s">
        <v>17</v>
      </c>
      <c r="D5" s="1" t="s">
        <v>8</v>
      </c>
      <c r="E5" s="1" t="s">
        <v>50</v>
      </c>
      <c r="F5" s="14" t="s">
        <v>18</v>
      </c>
      <c r="G5" s="2">
        <v>133856225.76000001</v>
      </c>
      <c r="H5" s="1" t="s">
        <v>19</v>
      </c>
      <c r="I5" s="1" t="s">
        <v>20</v>
      </c>
      <c r="J5" s="1" t="s">
        <v>15</v>
      </c>
      <c r="K5" s="1" t="s">
        <v>54</v>
      </c>
      <c r="L5" s="1" t="s">
        <v>21</v>
      </c>
      <c r="M5" s="1" t="s">
        <v>232</v>
      </c>
      <c r="N5" s="2">
        <v>540989001.89999998</v>
      </c>
    </row>
    <row r="6" spans="1:14" ht="49.5" x14ac:dyDescent="0.25">
      <c r="A6" s="1" t="s">
        <v>135</v>
      </c>
      <c r="B6" s="14" t="s">
        <v>28</v>
      </c>
      <c r="C6" s="1" t="s">
        <v>217</v>
      </c>
      <c r="D6" s="1" t="s">
        <v>14</v>
      </c>
      <c r="E6" s="1" t="s">
        <v>50</v>
      </c>
      <c r="F6" s="14" t="s">
        <v>218</v>
      </c>
      <c r="G6" s="2">
        <v>49805032</v>
      </c>
      <c r="H6" s="6">
        <v>42559</v>
      </c>
      <c r="I6" s="1" t="s">
        <v>219</v>
      </c>
      <c r="J6" s="1" t="s">
        <v>15</v>
      </c>
      <c r="K6" s="1" t="s">
        <v>54</v>
      </c>
      <c r="L6" s="1" t="s">
        <v>21</v>
      </c>
      <c r="M6" s="1" t="s">
        <v>56</v>
      </c>
      <c r="N6" s="2">
        <v>49805032.310000002</v>
      </c>
    </row>
    <row r="7" spans="1:14" ht="82.5" x14ac:dyDescent="0.25">
      <c r="A7" s="1" t="s">
        <v>22</v>
      </c>
      <c r="B7" s="14" t="s">
        <v>178</v>
      </c>
      <c r="C7" s="1" t="s">
        <v>23</v>
      </c>
      <c r="D7" s="1" t="s">
        <v>24</v>
      </c>
      <c r="E7" s="1" t="s">
        <v>50</v>
      </c>
      <c r="F7" s="14" t="s">
        <v>25</v>
      </c>
      <c r="G7" s="2">
        <v>224663857.46000001</v>
      </c>
      <c r="H7" s="6">
        <v>40826</v>
      </c>
      <c r="I7" s="1" t="s">
        <v>81</v>
      </c>
      <c r="J7" s="1" t="s">
        <v>12</v>
      </c>
      <c r="K7" s="1" t="s">
        <v>54</v>
      </c>
      <c r="L7" s="1" t="s">
        <v>26</v>
      </c>
      <c r="M7" s="1" t="s">
        <v>232</v>
      </c>
      <c r="N7" s="2">
        <v>310728987.64999998</v>
      </c>
    </row>
    <row r="8" spans="1:14" ht="66" x14ac:dyDescent="0.25">
      <c r="A8" s="3" t="s">
        <v>27</v>
      </c>
      <c r="B8" s="3" t="s">
        <v>28</v>
      </c>
      <c r="C8" s="3" t="s">
        <v>29</v>
      </c>
      <c r="D8" s="3" t="s">
        <v>30</v>
      </c>
      <c r="E8" s="1" t="s">
        <v>50</v>
      </c>
      <c r="F8" s="18" t="s">
        <v>31</v>
      </c>
      <c r="G8" s="4">
        <v>253036318.91999999</v>
      </c>
      <c r="H8" s="3" t="s">
        <v>32</v>
      </c>
      <c r="I8" s="3" t="s">
        <v>33</v>
      </c>
      <c r="J8" s="3" t="s">
        <v>15</v>
      </c>
      <c r="K8" s="3" t="s">
        <v>54</v>
      </c>
      <c r="L8" s="3" t="s">
        <v>34</v>
      </c>
      <c r="M8" s="3" t="s">
        <v>232</v>
      </c>
      <c r="N8" s="4">
        <v>293522129.9472</v>
      </c>
    </row>
    <row r="9" spans="1:14" ht="49.5" x14ac:dyDescent="0.25">
      <c r="A9" s="1" t="s">
        <v>35</v>
      </c>
      <c r="B9" s="3" t="s">
        <v>178</v>
      </c>
      <c r="C9" s="3" t="s">
        <v>234</v>
      </c>
      <c r="D9" s="3" t="s">
        <v>14</v>
      </c>
      <c r="E9" s="1" t="s">
        <v>50</v>
      </c>
      <c r="F9" s="18" t="s">
        <v>235</v>
      </c>
      <c r="G9" s="4">
        <v>299203300</v>
      </c>
      <c r="H9" s="5">
        <v>40896</v>
      </c>
      <c r="I9" s="3" t="s">
        <v>236</v>
      </c>
      <c r="J9" s="3" t="s">
        <v>12</v>
      </c>
      <c r="K9" s="3" t="s">
        <v>54</v>
      </c>
      <c r="L9" s="3" t="s">
        <v>34</v>
      </c>
      <c r="M9" s="3" t="s">
        <v>232</v>
      </c>
      <c r="N9" s="4">
        <v>347075917.63999999</v>
      </c>
    </row>
    <row r="10" spans="1:14" ht="49.5" x14ac:dyDescent="0.25">
      <c r="A10" s="1" t="s">
        <v>35</v>
      </c>
      <c r="B10" s="14" t="s">
        <v>178</v>
      </c>
      <c r="C10" s="8" t="s">
        <v>75</v>
      </c>
      <c r="D10" s="1" t="s">
        <v>14</v>
      </c>
      <c r="E10" s="1" t="s">
        <v>50</v>
      </c>
      <c r="F10" s="14" t="s">
        <v>36</v>
      </c>
      <c r="G10" s="2">
        <v>214421116.28</v>
      </c>
      <c r="H10" s="6">
        <v>41100</v>
      </c>
      <c r="I10" s="1" t="s">
        <v>76</v>
      </c>
      <c r="J10" s="1" t="s">
        <v>12</v>
      </c>
      <c r="K10" s="1" t="s">
        <v>54</v>
      </c>
      <c r="L10" s="1" t="s">
        <v>37</v>
      </c>
      <c r="M10" s="1" t="s">
        <v>56</v>
      </c>
      <c r="N10" s="2">
        <v>214421116.28</v>
      </c>
    </row>
    <row r="11" spans="1:14" ht="82.5" x14ac:dyDescent="0.25">
      <c r="A11" s="3" t="s">
        <v>27</v>
      </c>
      <c r="B11" s="3" t="s">
        <v>28</v>
      </c>
      <c r="C11" s="3" t="s">
        <v>38</v>
      </c>
      <c r="D11" s="3" t="s">
        <v>8</v>
      </c>
      <c r="E11" s="1" t="s">
        <v>50</v>
      </c>
      <c r="F11" s="18" t="s">
        <v>39</v>
      </c>
      <c r="G11" s="4">
        <v>147618829.15000001</v>
      </c>
      <c r="H11" s="3" t="s">
        <v>40</v>
      </c>
      <c r="I11" s="3" t="s">
        <v>41</v>
      </c>
      <c r="J11" s="3" t="s">
        <v>15</v>
      </c>
      <c r="K11" s="3" t="s">
        <v>54</v>
      </c>
      <c r="L11" s="3" t="s">
        <v>42</v>
      </c>
      <c r="M11" s="3" t="s">
        <v>56</v>
      </c>
      <c r="N11" s="4">
        <v>147618829.15000001</v>
      </c>
    </row>
    <row r="12" spans="1:14" ht="49.5" x14ac:dyDescent="0.25">
      <c r="A12" s="3" t="s">
        <v>27</v>
      </c>
      <c r="B12" s="3" t="s">
        <v>28</v>
      </c>
      <c r="C12" s="3" t="s">
        <v>242</v>
      </c>
      <c r="D12" s="3" t="s">
        <v>14</v>
      </c>
      <c r="E12" s="1" t="s">
        <v>50</v>
      </c>
      <c r="F12" s="18" t="s">
        <v>212</v>
      </c>
      <c r="G12" s="4">
        <v>129427777.62</v>
      </c>
      <c r="H12" s="5">
        <v>41892</v>
      </c>
      <c r="I12" s="3" t="s">
        <v>43</v>
      </c>
      <c r="J12" s="3" t="s">
        <v>15</v>
      </c>
      <c r="K12" s="3" t="s">
        <v>54</v>
      </c>
      <c r="L12" s="3" t="s">
        <v>44</v>
      </c>
      <c r="M12" s="3" t="s">
        <v>56</v>
      </c>
      <c r="N12" s="4">
        <v>129427777.62</v>
      </c>
    </row>
    <row r="13" spans="1:14" ht="82.5" x14ac:dyDescent="0.25">
      <c r="A13" s="3" t="s">
        <v>27</v>
      </c>
      <c r="B13" s="3" t="s">
        <v>28</v>
      </c>
      <c r="C13" s="3">
        <v>746220</v>
      </c>
      <c r="D13" s="3" t="s">
        <v>8</v>
      </c>
      <c r="E13" s="1" t="s">
        <v>50</v>
      </c>
      <c r="F13" s="18" t="s">
        <v>45</v>
      </c>
      <c r="G13" s="4">
        <v>105729926.56</v>
      </c>
      <c r="H13" s="3" t="s">
        <v>46</v>
      </c>
      <c r="I13" s="3" t="s">
        <v>47</v>
      </c>
      <c r="J13" s="3" t="s">
        <v>15</v>
      </c>
      <c r="K13" s="3" t="s">
        <v>54</v>
      </c>
      <c r="L13" s="3" t="s">
        <v>48</v>
      </c>
      <c r="M13" s="3" t="s">
        <v>233</v>
      </c>
      <c r="N13" s="7">
        <v>122920000</v>
      </c>
    </row>
    <row r="14" spans="1:14" ht="49.5" x14ac:dyDescent="0.25">
      <c r="A14" s="8" t="s">
        <v>22</v>
      </c>
      <c r="B14" s="14" t="s">
        <v>178</v>
      </c>
      <c r="C14" s="8" t="s">
        <v>63</v>
      </c>
      <c r="D14" s="8" t="s">
        <v>14</v>
      </c>
      <c r="E14" s="8" t="s">
        <v>50</v>
      </c>
      <c r="F14" s="16" t="s">
        <v>211</v>
      </c>
      <c r="G14" s="10">
        <v>347075917.63999999</v>
      </c>
      <c r="H14" s="12">
        <v>40896</v>
      </c>
      <c r="I14" s="12" t="s">
        <v>66</v>
      </c>
      <c r="J14" s="8" t="s">
        <v>12</v>
      </c>
      <c r="K14" s="8" t="s">
        <v>54</v>
      </c>
      <c r="L14" s="8" t="s">
        <v>62</v>
      </c>
      <c r="M14" s="8" t="s">
        <v>56</v>
      </c>
      <c r="N14" s="10">
        <v>347075917.63999999</v>
      </c>
    </row>
    <row r="15" spans="1:14" ht="49.5" x14ac:dyDescent="0.25">
      <c r="A15" s="8" t="s">
        <v>73</v>
      </c>
      <c r="B15" s="14" t="s">
        <v>178</v>
      </c>
      <c r="C15" s="8" t="s">
        <v>64</v>
      </c>
      <c r="D15" s="8" t="s">
        <v>14</v>
      </c>
      <c r="E15" s="8" t="s">
        <v>50</v>
      </c>
      <c r="F15" s="16" t="s">
        <v>65</v>
      </c>
      <c r="G15" s="10">
        <v>268350596.12</v>
      </c>
      <c r="H15" s="12">
        <v>40840</v>
      </c>
      <c r="I15" s="8" t="s">
        <v>67</v>
      </c>
      <c r="J15" s="8" t="s">
        <v>12</v>
      </c>
      <c r="K15" s="8" t="s">
        <v>54</v>
      </c>
      <c r="L15" s="8" t="s">
        <v>62</v>
      </c>
      <c r="M15" s="8" t="s">
        <v>56</v>
      </c>
      <c r="N15" s="10">
        <v>268350596.12</v>
      </c>
    </row>
    <row r="16" spans="1:14" ht="66" x14ac:dyDescent="0.25">
      <c r="A16" s="8" t="s">
        <v>72</v>
      </c>
      <c r="B16" s="14" t="s">
        <v>178</v>
      </c>
      <c r="C16" s="8" t="s">
        <v>74</v>
      </c>
      <c r="D16" s="8" t="s">
        <v>14</v>
      </c>
      <c r="E16" s="8" t="s">
        <v>50</v>
      </c>
      <c r="F16" s="16" t="s">
        <v>69</v>
      </c>
      <c r="G16" s="10">
        <v>228549999.12</v>
      </c>
      <c r="H16" s="12">
        <v>41526</v>
      </c>
      <c r="I16" s="8" t="s">
        <v>71</v>
      </c>
      <c r="J16" s="8" t="s">
        <v>15</v>
      </c>
      <c r="K16" s="8" t="s">
        <v>68</v>
      </c>
      <c r="L16" s="8" t="s">
        <v>70</v>
      </c>
      <c r="M16" s="8" t="s">
        <v>56</v>
      </c>
      <c r="N16" s="10">
        <v>228549999.12</v>
      </c>
    </row>
    <row r="17" spans="1:14" ht="49.5" x14ac:dyDescent="0.25">
      <c r="A17" s="8" t="s">
        <v>214</v>
      </c>
      <c r="B17" s="14" t="s">
        <v>178</v>
      </c>
      <c r="C17" s="8" t="s">
        <v>77</v>
      </c>
      <c r="D17" s="8" t="s">
        <v>78</v>
      </c>
      <c r="E17" s="8" t="s">
        <v>50</v>
      </c>
      <c r="F17" s="16" t="s">
        <v>79</v>
      </c>
      <c r="G17" s="10">
        <v>211750461.41999999</v>
      </c>
      <c r="H17" s="12">
        <v>40713</v>
      </c>
      <c r="I17" s="8" t="s">
        <v>80</v>
      </c>
      <c r="J17" s="8" t="s">
        <v>12</v>
      </c>
      <c r="K17" s="8" t="s">
        <v>54</v>
      </c>
      <c r="L17" s="8" t="s">
        <v>62</v>
      </c>
      <c r="M17" s="8" t="s">
        <v>56</v>
      </c>
      <c r="N17" s="10">
        <v>211750461.41999999</v>
      </c>
    </row>
    <row r="18" spans="1:14" ht="49.5" x14ac:dyDescent="0.25">
      <c r="A18" s="8" t="s">
        <v>94</v>
      </c>
      <c r="B18" s="14" t="s">
        <v>231</v>
      </c>
      <c r="C18" s="8" t="s">
        <v>243</v>
      </c>
      <c r="D18" s="8" t="s">
        <v>14</v>
      </c>
      <c r="E18" s="8" t="s">
        <v>50</v>
      </c>
      <c r="F18" s="16" t="s">
        <v>88</v>
      </c>
      <c r="G18" s="10">
        <v>86893596.799999997</v>
      </c>
      <c r="H18" s="12">
        <v>41134</v>
      </c>
      <c r="I18" s="8" t="s">
        <v>89</v>
      </c>
      <c r="J18" s="8" t="s">
        <v>12</v>
      </c>
      <c r="K18" s="8" t="s">
        <v>54</v>
      </c>
      <c r="L18" s="8" t="s">
        <v>90</v>
      </c>
      <c r="M18" s="8" t="s">
        <v>56</v>
      </c>
      <c r="N18" s="10">
        <v>86893596.799999997</v>
      </c>
    </row>
    <row r="19" spans="1:14" ht="49.5" x14ac:dyDescent="0.25">
      <c r="A19" s="8" t="s">
        <v>94</v>
      </c>
      <c r="B19" s="14" t="s">
        <v>231</v>
      </c>
      <c r="C19" s="8" t="s">
        <v>244</v>
      </c>
      <c r="D19" s="8" t="s">
        <v>14</v>
      </c>
      <c r="E19" s="8" t="s">
        <v>50</v>
      </c>
      <c r="F19" s="16" t="s">
        <v>95</v>
      </c>
      <c r="G19" s="10">
        <v>62842318.57</v>
      </c>
      <c r="H19" s="12" t="s">
        <v>188</v>
      </c>
      <c r="I19" s="8" t="s">
        <v>96</v>
      </c>
      <c r="J19" s="8" t="s">
        <v>12</v>
      </c>
      <c r="K19" s="8" t="s">
        <v>54</v>
      </c>
      <c r="L19" s="8" t="s">
        <v>97</v>
      </c>
      <c r="M19" s="8" t="s">
        <v>56</v>
      </c>
      <c r="N19" s="10">
        <v>62842318.57</v>
      </c>
    </row>
    <row r="20" spans="1:14" ht="49.5" x14ac:dyDescent="0.25">
      <c r="A20" s="8" t="s">
        <v>27</v>
      </c>
      <c r="B20" s="8" t="s">
        <v>28</v>
      </c>
      <c r="C20" s="8" t="s">
        <v>98</v>
      </c>
      <c r="D20" s="8" t="s">
        <v>78</v>
      </c>
      <c r="E20" s="8" t="s">
        <v>50</v>
      </c>
      <c r="F20" s="16" t="s">
        <v>99</v>
      </c>
      <c r="G20" s="10">
        <v>148159578.84</v>
      </c>
      <c r="H20" s="12">
        <v>41824</v>
      </c>
      <c r="I20" s="8" t="s">
        <v>100</v>
      </c>
      <c r="J20" s="8" t="s">
        <v>15</v>
      </c>
      <c r="K20" s="8" t="s">
        <v>54</v>
      </c>
      <c r="L20" s="8" t="s">
        <v>62</v>
      </c>
      <c r="M20" s="8" t="s">
        <v>56</v>
      </c>
      <c r="N20" s="10">
        <v>148159578.84</v>
      </c>
    </row>
    <row r="21" spans="1:14" ht="33" x14ac:dyDescent="0.25">
      <c r="A21" s="8" t="s">
        <v>27</v>
      </c>
      <c r="B21" s="8" t="s">
        <v>28</v>
      </c>
      <c r="C21" s="8">
        <v>4500021685</v>
      </c>
      <c r="D21" s="8" t="s">
        <v>101</v>
      </c>
      <c r="E21" s="8" t="s">
        <v>50</v>
      </c>
      <c r="F21" s="16" t="s">
        <v>123</v>
      </c>
      <c r="G21" s="10">
        <v>38779625.899999999</v>
      </c>
      <c r="H21" s="12">
        <v>41807</v>
      </c>
      <c r="I21" s="8" t="s">
        <v>102</v>
      </c>
      <c r="J21" s="8" t="s">
        <v>15</v>
      </c>
      <c r="K21" s="8" t="s">
        <v>68</v>
      </c>
      <c r="L21" s="8" t="s">
        <v>103</v>
      </c>
      <c r="M21" s="8" t="s">
        <v>56</v>
      </c>
      <c r="N21" s="10">
        <v>38779626.899999999</v>
      </c>
    </row>
    <row r="22" spans="1:14" ht="49.5" x14ac:dyDescent="0.25">
      <c r="A22" s="8" t="s">
        <v>27</v>
      </c>
      <c r="B22" s="8" t="s">
        <v>28</v>
      </c>
      <c r="C22" s="8" t="s">
        <v>128</v>
      </c>
      <c r="D22" s="8" t="s">
        <v>109</v>
      </c>
      <c r="E22" s="8" t="s">
        <v>50</v>
      </c>
      <c r="F22" s="16" t="s">
        <v>127</v>
      </c>
      <c r="G22" s="10">
        <v>9980305.4600000009</v>
      </c>
      <c r="H22" s="12">
        <v>42205</v>
      </c>
      <c r="I22" s="8" t="s">
        <v>114</v>
      </c>
      <c r="J22" s="8" t="s">
        <v>15</v>
      </c>
      <c r="K22" s="8" t="s">
        <v>54</v>
      </c>
      <c r="L22" s="8" t="s">
        <v>115</v>
      </c>
      <c r="M22" s="8" t="s">
        <v>56</v>
      </c>
      <c r="N22" s="10">
        <v>9980305.4600000009</v>
      </c>
    </row>
    <row r="23" spans="1:14" ht="49.5" x14ac:dyDescent="0.25">
      <c r="A23" s="8" t="s">
        <v>130</v>
      </c>
      <c r="B23" s="8" t="s">
        <v>28</v>
      </c>
      <c r="C23" s="8" t="s">
        <v>131</v>
      </c>
      <c r="D23" s="8" t="s">
        <v>14</v>
      </c>
      <c r="E23" s="8" t="s">
        <v>50</v>
      </c>
      <c r="F23" s="16" t="s">
        <v>132</v>
      </c>
      <c r="G23" s="10">
        <v>265439481</v>
      </c>
      <c r="H23" s="12">
        <v>42293</v>
      </c>
      <c r="I23" s="8" t="s">
        <v>133</v>
      </c>
      <c r="J23" s="8" t="s">
        <v>15</v>
      </c>
      <c r="K23" s="8" t="s">
        <v>54</v>
      </c>
      <c r="L23" s="8" t="s">
        <v>134</v>
      </c>
      <c r="M23" s="8" t="s">
        <v>56</v>
      </c>
      <c r="N23" s="10">
        <v>265439481</v>
      </c>
    </row>
    <row r="24" spans="1:14" ht="99" x14ac:dyDescent="0.25">
      <c r="A24" s="8" t="s">
        <v>136</v>
      </c>
      <c r="B24" s="14" t="s">
        <v>178</v>
      </c>
      <c r="C24" s="8" t="s">
        <v>137</v>
      </c>
      <c r="D24" s="8" t="s">
        <v>78</v>
      </c>
      <c r="E24" s="8" t="s">
        <v>50</v>
      </c>
      <c r="F24" s="16" t="s">
        <v>138</v>
      </c>
      <c r="G24" s="10">
        <v>921570800</v>
      </c>
      <c r="H24" s="12">
        <v>40760</v>
      </c>
      <c r="I24" s="8" t="s">
        <v>139</v>
      </c>
      <c r="J24" s="8" t="s">
        <v>12</v>
      </c>
      <c r="K24" s="8" t="s">
        <v>54</v>
      </c>
      <c r="L24" s="8" t="s">
        <v>62</v>
      </c>
      <c r="M24" s="8" t="s">
        <v>232</v>
      </c>
      <c r="N24" s="10">
        <v>1825241746.3199999</v>
      </c>
    </row>
    <row r="25" spans="1:14" ht="66" x14ac:dyDescent="0.25">
      <c r="A25" s="8" t="s">
        <v>213</v>
      </c>
      <c r="B25" s="14" t="s">
        <v>178</v>
      </c>
      <c r="C25" s="8">
        <v>199310</v>
      </c>
      <c r="D25" s="8" t="s">
        <v>78</v>
      </c>
      <c r="E25" s="8" t="s">
        <v>50</v>
      </c>
      <c r="F25" s="16" t="s">
        <v>185</v>
      </c>
      <c r="G25" s="10">
        <v>598740278.55999994</v>
      </c>
      <c r="H25" s="12">
        <v>41201</v>
      </c>
      <c r="I25" s="8" t="s">
        <v>140</v>
      </c>
      <c r="J25" s="8" t="s">
        <v>12</v>
      </c>
      <c r="K25" s="8" t="s">
        <v>68</v>
      </c>
      <c r="L25" s="8" t="s">
        <v>141</v>
      </c>
      <c r="M25" s="8" t="s">
        <v>56</v>
      </c>
      <c r="N25" s="10">
        <v>598740278.55999994</v>
      </c>
    </row>
    <row r="26" spans="1:14" ht="49.5" x14ac:dyDescent="0.25">
      <c r="A26" s="8" t="s">
        <v>135</v>
      </c>
      <c r="B26" s="8" t="s">
        <v>28</v>
      </c>
      <c r="C26" s="8">
        <v>1123007</v>
      </c>
      <c r="D26" s="8" t="s">
        <v>101</v>
      </c>
      <c r="E26" s="8" t="s">
        <v>50</v>
      </c>
      <c r="F26" s="16" t="s">
        <v>143</v>
      </c>
      <c r="G26" s="10">
        <v>136241256.56999999</v>
      </c>
      <c r="H26" s="12">
        <v>42551</v>
      </c>
      <c r="I26" s="8" t="s">
        <v>142</v>
      </c>
      <c r="J26" s="8" t="s">
        <v>15</v>
      </c>
      <c r="K26" s="8" t="s">
        <v>68</v>
      </c>
      <c r="L26" s="8" t="s">
        <v>141</v>
      </c>
      <c r="M26" s="8" t="s">
        <v>56</v>
      </c>
      <c r="N26" s="10">
        <v>136241256.56999999</v>
      </c>
    </row>
    <row r="27" spans="1:14" ht="49.5" x14ac:dyDescent="0.25">
      <c r="A27" s="8" t="s">
        <v>135</v>
      </c>
      <c r="B27" s="8" t="s">
        <v>28</v>
      </c>
      <c r="C27" s="8">
        <v>816911</v>
      </c>
      <c r="D27" s="8" t="s">
        <v>101</v>
      </c>
      <c r="E27" s="8" t="s">
        <v>50</v>
      </c>
      <c r="F27" s="16" t="s">
        <v>145</v>
      </c>
      <c r="G27" s="10">
        <v>120000000</v>
      </c>
      <c r="H27" s="12">
        <v>42228</v>
      </c>
      <c r="I27" s="8" t="s">
        <v>144</v>
      </c>
      <c r="J27" s="8" t="s">
        <v>15</v>
      </c>
      <c r="K27" s="8" t="s">
        <v>68</v>
      </c>
      <c r="L27" s="8" t="s">
        <v>141</v>
      </c>
      <c r="M27" s="8" t="s">
        <v>56</v>
      </c>
      <c r="N27" s="10">
        <v>120000000</v>
      </c>
    </row>
    <row r="28" spans="1:14" ht="49.5" x14ac:dyDescent="0.25">
      <c r="A28" s="8" t="s">
        <v>135</v>
      </c>
      <c r="B28" s="8" t="s">
        <v>28</v>
      </c>
      <c r="C28" s="8">
        <v>680678</v>
      </c>
      <c r="D28" s="8" t="s">
        <v>109</v>
      </c>
      <c r="E28" s="8" t="s">
        <v>50</v>
      </c>
      <c r="F28" s="16" t="s">
        <v>143</v>
      </c>
      <c r="G28" s="10">
        <v>100269926.33</v>
      </c>
      <c r="H28" s="12">
        <v>41971</v>
      </c>
      <c r="I28" s="8" t="s">
        <v>146</v>
      </c>
      <c r="J28" s="8" t="s">
        <v>15</v>
      </c>
      <c r="K28" s="8" t="s">
        <v>68</v>
      </c>
      <c r="L28" s="8" t="s">
        <v>141</v>
      </c>
      <c r="M28" s="8" t="s">
        <v>56</v>
      </c>
      <c r="N28" s="10">
        <v>100269926.33</v>
      </c>
    </row>
    <row r="29" spans="1:14" ht="49.5" x14ac:dyDescent="0.25">
      <c r="A29" s="8" t="s">
        <v>135</v>
      </c>
      <c r="B29" s="8" t="s">
        <v>28</v>
      </c>
      <c r="C29" s="8">
        <v>1091457</v>
      </c>
      <c r="D29" s="8" t="s">
        <v>101</v>
      </c>
      <c r="E29" s="8" t="s">
        <v>50</v>
      </c>
      <c r="F29" s="16" t="s">
        <v>147</v>
      </c>
      <c r="G29" s="10">
        <v>70441945.140000001</v>
      </c>
      <c r="H29" s="12">
        <v>42522</v>
      </c>
      <c r="I29" s="8" t="s">
        <v>148</v>
      </c>
      <c r="J29" s="8" t="s">
        <v>15</v>
      </c>
      <c r="K29" s="8" t="s">
        <v>68</v>
      </c>
      <c r="L29" s="8" t="s">
        <v>141</v>
      </c>
      <c r="M29" s="8" t="s">
        <v>56</v>
      </c>
      <c r="N29" s="10">
        <v>70441945.140000001</v>
      </c>
    </row>
    <row r="30" spans="1:14" ht="49.5" x14ac:dyDescent="0.25">
      <c r="A30" s="8" t="s">
        <v>135</v>
      </c>
      <c r="B30" s="8" t="s">
        <v>28</v>
      </c>
      <c r="C30" s="8">
        <v>806279</v>
      </c>
      <c r="D30" s="8" t="s">
        <v>101</v>
      </c>
      <c r="E30" s="8" t="s">
        <v>50</v>
      </c>
      <c r="F30" s="16" t="s">
        <v>149</v>
      </c>
      <c r="G30" s="10">
        <v>46100963</v>
      </c>
      <c r="H30" s="12">
        <v>42202</v>
      </c>
      <c r="I30" s="13" t="s">
        <v>184</v>
      </c>
      <c r="J30" s="8" t="s">
        <v>15</v>
      </c>
      <c r="K30" s="8" t="s">
        <v>68</v>
      </c>
      <c r="L30" s="8" t="s">
        <v>141</v>
      </c>
      <c r="M30" s="8" t="s">
        <v>56</v>
      </c>
      <c r="N30" s="10">
        <v>46100963</v>
      </c>
    </row>
    <row r="31" spans="1:14" ht="49.5" x14ac:dyDescent="0.25">
      <c r="A31" s="8" t="s">
        <v>135</v>
      </c>
      <c r="B31" s="8" t="s">
        <v>28</v>
      </c>
      <c r="C31" s="8">
        <v>914676</v>
      </c>
      <c r="D31" s="8" t="s">
        <v>101</v>
      </c>
      <c r="E31" s="8" t="s">
        <v>50</v>
      </c>
      <c r="F31" s="16" t="s">
        <v>154</v>
      </c>
      <c r="G31" s="10">
        <v>35477018.539999999</v>
      </c>
      <c r="H31" s="12">
        <v>42298</v>
      </c>
      <c r="I31" s="12" t="s">
        <v>155</v>
      </c>
      <c r="J31" s="8" t="s">
        <v>15</v>
      </c>
      <c r="K31" s="8" t="s">
        <v>68</v>
      </c>
      <c r="L31" s="8" t="s">
        <v>141</v>
      </c>
      <c r="M31" s="8" t="s">
        <v>56</v>
      </c>
      <c r="N31" s="10">
        <v>36477018.539999999</v>
      </c>
    </row>
    <row r="32" spans="1:14" ht="49.5" x14ac:dyDescent="0.25">
      <c r="A32" s="8" t="s">
        <v>135</v>
      </c>
      <c r="B32" s="8" t="s">
        <v>28</v>
      </c>
      <c r="C32" s="8">
        <v>389405</v>
      </c>
      <c r="D32" s="8" t="s">
        <v>14</v>
      </c>
      <c r="E32" s="8" t="s">
        <v>50</v>
      </c>
      <c r="F32" s="16" t="s">
        <v>216</v>
      </c>
      <c r="G32" s="10">
        <v>30081786.440000001</v>
      </c>
      <c r="H32" s="12">
        <v>41509</v>
      </c>
      <c r="I32" s="12" t="s">
        <v>156</v>
      </c>
      <c r="J32" s="8" t="s">
        <v>15</v>
      </c>
      <c r="K32" s="8" t="s">
        <v>68</v>
      </c>
      <c r="L32" s="8" t="s">
        <v>157</v>
      </c>
      <c r="M32" s="8" t="s">
        <v>56</v>
      </c>
      <c r="N32" s="10">
        <v>30081786.440000001</v>
      </c>
    </row>
    <row r="33" spans="1:14" ht="49.5" x14ac:dyDescent="0.25">
      <c r="A33" s="8" t="s">
        <v>220</v>
      </c>
      <c r="B33" s="8" t="s">
        <v>178</v>
      </c>
      <c r="C33" s="8">
        <v>1960006</v>
      </c>
      <c r="D33" s="8" t="s">
        <v>78</v>
      </c>
      <c r="E33" s="8" t="s">
        <v>50</v>
      </c>
      <c r="F33" s="16" t="s">
        <v>224</v>
      </c>
      <c r="G33" s="10">
        <v>778402625.44000006</v>
      </c>
      <c r="H33" s="12">
        <v>41180</v>
      </c>
      <c r="I33" s="8" t="s">
        <v>221</v>
      </c>
      <c r="J33" s="8" t="s">
        <v>12</v>
      </c>
      <c r="K33" s="8" t="s">
        <v>222</v>
      </c>
      <c r="L33" s="8" t="s">
        <v>223</v>
      </c>
      <c r="M33" s="8" t="s">
        <v>56</v>
      </c>
      <c r="N33" s="10">
        <v>778402625.44000006</v>
      </c>
    </row>
    <row r="34" spans="1:14" ht="99" x14ac:dyDescent="0.25">
      <c r="A34" s="8" t="s">
        <v>227</v>
      </c>
      <c r="B34" s="8" t="s">
        <v>178</v>
      </c>
      <c r="C34" s="8" t="s">
        <v>245</v>
      </c>
      <c r="D34" s="8" t="s">
        <v>228</v>
      </c>
      <c r="E34" s="8" t="s">
        <v>50</v>
      </c>
      <c r="F34" s="16" t="s">
        <v>226</v>
      </c>
      <c r="G34" s="10">
        <v>679847226.15999997</v>
      </c>
      <c r="H34" s="12">
        <v>41606</v>
      </c>
      <c r="I34" s="8" t="s">
        <v>225</v>
      </c>
      <c r="J34" s="8" t="s">
        <v>15</v>
      </c>
      <c r="K34" s="8" t="s">
        <v>54</v>
      </c>
      <c r="L34" s="8" t="s">
        <v>229</v>
      </c>
      <c r="M34" s="8" t="s">
        <v>56</v>
      </c>
      <c r="N34" s="10">
        <v>679847226.15999997</v>
      </c>
    </row>
    <row r="35" spans="1:14" ht="99" x14ac:dyDescent="0.25">
      <c r="A35" s="8" t="s">
        <v>160</v>
      </c>
      <c r="B35" s="14" t="s">
        <v>178</v>
      </c>
      <c r="C35" s="8" t="s">
        <v>206</v>
      </c>
      <c r="D35" s="8" t="s">
        <v>78</v>
      </c>
      <c r="E35" s="8" t="s">
        <v>82</v>
      </c>
      <c r="F35" s="16" t="s">
        <v>166</v>
      </c>
      <c r="G35" s="17">
        <v>180233887.78999999</v>
      </c>
      <c r="H35" s="12">
        <v>42138</v>
      </c>
      <c r="I35" s="12" t="s">
        <v>167</v>
      </c>
      <c r="J35" s="8" t="s">
        <v>15</v>
      </c>
      <c r="K35" s="8" t="s">
        <v>85</v>
      </c>
      <c r="L35" s="8" t="s">
        <v>86</v>
      </c>
      <c r="M35" s="23" t="s">
        <v>168</v>
      </c>
      <c r="N35" s="17">
        <v>180233887.78999999</v>
      </c>
    </row>
    <row r="36" spans="1:14" ht="99" x14ac:dyDescent="0.25">
      <c r="A36" s="8" t="s">
        <v>160</v>
      </c>
      <c r="B36" s="14" t="s">
        <v>178</v>
      </c>
      <c r="C36" s="8" t="s">
        <v>209</v>
      </c>
      <c r="D36" s="8" t="s">
        <v>78</v>
      </c>
      <c r="E36" s="8" t="s">
        <v>82</v>
      </c>
      <c r="F36" s="16" t="s">
        <v>164</v>
      </c>
      <c r="G36" s="17">
        <v>262909795</v>
      </c>
      <c r="H36" s="12">
        <v>42580</v>
      </c>
      <c r="I36" s="12" t="s">
        <v>163</v>
      </c>
      <c r="J36" s="8" t="s">
        <v>15</v>
      </c>
      <c r="K36" s="8" t="s">
        <v>85</v>
      </c>
      <c r="L36" s="8" t="s">
        <v>86</v>
      </c>
      <c r="M36" s="23" t="s">
        <v>165</v>
      </c>
      <c r="N36" s="17">
        <v>262909795</v>
      </c>
    </row>
    <row r="37" spans="1:14" ht="99" x14ac:dyDescent="0.25">
      <c r="A37" s="8" t="s">
        <v>160</v>
      </c>
      <c r="B37" s="14" t="s">
        <v>178</v>
      </c>
      <c r="C37" s="8" t="s">
        <v>195</v>
      </c>
      <c r="D37" s="8" t="s">
        <v>78</v>
      </c>
      <c r="E37" s="8" t="s">
        <v>82</v>
      </c>
      <c r="F37" s="16" t="s">
        <v>161</v>
      </c>
      <c r="G37" s="17">
        <v>271796234.94999999</v>
      </c>
      <c r="H37" s="12">
        <v>42202</v>
      </c>
      <c r="I37" s="12" t="s">
        <v>162</v>
      </c>
      <c r="J37" s="8" t="s">
        <v>15</v>
      </c>
      <c r="K37" s="8" t="s">
        <v>85</v>
      </c>
      <c r="L37" s="8" t="s">
        <v>86</v>
      </c>
      <c r="M37" s="23" t="s">
        <v>194</v>
      </c>
      <c r="N37" s="17">
        <v>271796234.94999999</v>
      </c>
    </row>
    <row r="38" spans="1:14" ht="99" x14ac:dyDescent="0.25">
      <c r="A38" s="8" t="s">
        <v>151</v>
      </c>
      <c r="B38" s="14" t="s">
        <v>178</v>
      </c>
      <c r="C38" s="8" t="s">
        <v>150</v>
      </c>
      <c r="D38" s="8" t="s">
        <v>78</v>
      </c>
      <c r="E38" s="8" t="s">
        <v>82</v>
      </c>
      <c r="F38" s="16" t="s">
        <v>152</v>
      </c>
      <c r="G38" s="17">
        <v>740525356.77999997</v>
      </c>
      <c r="H38" s="12">
        <v>42702</v>
      </c>
      <c r="I38" s="12" t="s">
        <v>153</v>
      </c>
      <c r="J38" s="8" t="s">
        <v>15</v>
      </c>
      <c r="K38" s="8" t="s">
        <v>85</v>
      </c>
      <c r="L38" s="8" t="s">
        <v>86</v>
      </c>
      <c r="M38" s="23" t="s">
        <v>207</v>
      </c>
      <c r="N38" s="17">
        <v>740525356.77999997</v>
      </c>
    </row>
    <row r="39" spans="1:14" ht="99" x14ac:dyDescent="0.25">
      <c r="A39" s="8" t="s">
        <v>87</v>
      </c>
      <c r="B39" s="14" t="s">
        <v>178</v>
      </c>
      <c r="C39" s="8" t="s">
        <v>204</v>
      </c>
      <c r="D39" s="8" t="s">
        <v>78</v>
      </c>
      <c r="E39" s="8" t="s">
        <v>82</v>
      </c>
      <c r="F39" s="16" t="s">
        <v>83</v>
      </c>
      <c r="G39" s="17">
        <v>1537937558.4672</v>
      </c>
      <c r="H39" s="12">
        <v>42069</v>
      </c>
      <c r="I39" s="8" t="s">
        <v>84</v>
      </c>
      <c r="J39" s="8" t="s">
        <v>15</v>
      </c>
      <c r="K39" s="8" t="s">
        <v>85</v>
      </c>
      <c r="L39" s="8" t="s">
        <v>86</v>
      </c>
      <c r="M39" s="23" t="s">
        <v>205</v>
      </c>
      <c r="N39" s="17">
        <v>1537937558.47</v>
      </c>
    </row>
    <row r="40" spans="1:14" ht="99" x14ac:dyDescent="0.25">
      <c r="A40" s="8" t="s">
        <v>91</v>
      </c>
      <c r="B40" s="14" t="s">
        <v>178</v>
      </c>
      <c r="C40" s="8" t="s">
        <v>182</v>
      </c>
      <c r="D40" s="8" t="s">
        <v>78</v>
      </c>
      <c r="E40" s="8" t="s">
        <v>82</v>
      </c>
      <c r="F40" s="16" t="s">
        <v>92</v>
      </c>
      <c r="G40" s="17">
        <v>856791138.51999998</v>
      </c>
      <c r="H40" s="12">
        <v>41565</v>
      </c>
      <c r="I40" s="8" t="s">
        <v>93</v>
      </c>
      <c r="J40" s="8" t="s">
        <v>15</v>
      </c>
      <c r="K40" s="8" t="s">
        <v>85</v>
      </c>
      <c r="L40" s="8" t="s">
        <v>86</v>
      </c>
      <c r="M40" s="23" t="s">
        <v>183</v>
      </c>
      <c r="N40" s="17">
        <v>856791138.51999998</v>
      </c>
    </row>
    <row r="41" spans="1:14" ht="99" x14ac:dyDescent="0.25">
      <c r="A41" s="8" t="s">
        <v>129</v>
      </c>
      <c r="B41" s="14" t="s">
        <v>178</v>
      </c>
      <c r="C41" s="8" t="s">
        <v>196</v>
      </c>
      <c r="D41" s="8" t="s">
        <v>78</v>
      </c>
      <c r="E41" s="8" t="s">
        <v>82</v>
      </c>
      <c r="F41" s="16" t="s">
        <v>105</v>
      </c>
      <c r="G41" s="17">
        <v>315921451.5</v>
      </c>
      <c r="H41" s="12">
        <v>41431</v>
      </c>
      <c r="I41" s="12" t="s">
        <v>104</v>
      </c>
      <c r="J41" s="8" t="s">
        <v>15</v>
      </c>
      <c r="K41" s="8" t="s">
        <v>85</v>
      </c>
      <c r="L41" s="8" t="s">
        <v>86</v>
      </c>
      <c r="M41" s="23" t="s">
        <v>197</v>
      </c>
      <c r="N41" s="17">
        <v>315921451.5</v>
      </c>
    </row>
    <row r="42" spans="1:14" ht="99" x14ac:dyDescent="0.25">
      <c r="A42" s="8" t="s">
        <v>129</v>
      </c>
      <c r="B42" s="14" t="s">
        <v>178</v>
      </c>
      <c r="C42" s="8" t="s">
        <v>193</v>
      </c>
      <c r="D42" s="8" t="s">
        <v>78</v>
      </c>
      <c r="E42" s="8" t="s">
        <v>82</v>
      </c>
      <c r="F42" s="16" t="s">
        <v>191</v>
      </c>
      <c r="G42" s="17">
        <v>238068631.47999999</v>
      </c>
      <c r="H42" s="12">
        <v>41347</v>
      </c>
      <c r="I42" s="8" t="s">
        <v>106</v>
      </c>
      <c r="J42" s="8" t="s">
        <v>15</v>
      </c>
      <c r="K42" s="8" t="s">
        <v>85</v>
      </c>
      <c r="L42" s="8" t="s">
        <v>86</v>
      </c>
      <c r="M42" s="23" t="s">
        <v>192</v>
      </c>
      <c r="N42" s="17">
        <v>238068631.47999999</v>
      </c>
    </row>
    <row r="43" spans="1:14" ht="99" x14ac:dyDescent="0.25">
      <c r="A43" s="8" t="s">
        <v>158</v>
      </c>
      <c r="B43" s="14" t="s">
        <v>178</v>
      </c>
      <c r="C43" s="8" t="s">
        <v>159</v>
      </c>
      <c r="D43" s="8" t="s">
        <v>78</v>
      </c>
      <c r="E43" s="8" t="s">
        <v>82</v>
      </c>
      <c r="F43" s="16" t="s">
        <v>198</v>
      </c>
      <c r="G43" s="17">
        <v>269830982.07999998</v>
      </c>
      <c r="H43" s="12">
        <v>41579</v>
      </c>
      <c r="I43" s="12">
        <v>41585</v>
      </c>
      <c r="J43" s="8" t="s">
        <v>15</v>
      </c>
      <c r="K43" s="8" t="s">
        <v>85</v>
      </c>
      <c r="L43" s="8" t="s">
        <v>86</v>
      </c>
      <c r="M43" s="23" t="s">
        <v>199</v>
      </c>
      <c r="N43" s="17">
        <v>269830982.07999998</v>
      </c>
    </row>
    <row r="44" spans="1:14" ht="99" x14ac:dyDescent="0.25">
      <c r="A44" s="8" t="s">
        <v>107</v>
      </c>
      <c r="B44" s="14" t="s">
        <v>178</v>
      </c>
      <c r="C44" s="8" t="s">
        <v>203</v>
      </c>
      <c r="D44" s="8" t="s">
        <v>78</v>
      </c>
      <c r="E44" s="8" t="s">
        <v>82</v>
      </c>
      <c r="F44" s="16" t="s">
        <v>190</v>
      </c>
      <c r="G44" s="17">
        <v>192893029.30000001</v>
      </c>
      <c r="H44" s="12">
        <v>41922</v>
      </c>
      <c r="I44" s="8" t="s">
        <v>108</v>
      </c>
      <c r="J44" s="8" t="s">
        <v>15</v>
      </c>
      <c r="K44" s="8" t="s">
        <v>85</v>
      </c>
      <c r="L44" s="8" t="s">
        <v>86</v>
      </c>
      <c r="M44" s="23" t="s">
        <v>202</v>
      </c>
      <c r="N44" s="17">
        <v>192893029.30000001</v>
      </c>
    </row>
    <row r="45" spans="1:14" ht="99" x14ac:dyDescent="0.25">
      <c r="A45" s="8" t="s">
        <v>126</v>
      </c>
      <c r="B45" s="14" t="s">
        <v>178</v>
      </c>
      <c r="C45" s="8" t="s">
        <v>201</v>
      </c>
      <c r="D45" s="8" t="s">
        <v>78</v>
      </c>
      <c r="E45" s="8" t="s">
        <v>82</v>
      </c>
      <c r="F45" s="16" t="s">
        <v>124</v>
      </c>
      <c r="G45" s="17">
        <v>137235785.34</v>
      </c>
      <c r="H45" s="12">
        <v>41872</v>
      </c>
      <c r="I45" s="12" t="s">
        <v>125</v>
      </c>
      <c r="J45" s="8" t="s">
        <v>15</v>
      </c>
      <c r="K45" s="8" t="s">
        <v>85</v>
      </c>
      <c r="L45" s="8" t="s">
        <v>86</v>
      </c>
      <c r="M45" s="23" t="s">
        <v>200</v>
      </c>
      <c r="N45" s="17">
        <v>137235785.34</v>
      </c>
    </row>
    <row r="46" spans="1:14" ht="82.5" x14ac:dyDescent="0.25">
      <c r="A46" s="8" t="s">
        <v>174</v>
      </c>
      <c r="B46" s="14" t="s">
        <v>178</v>
      </c>
      <c r="C46" s="8">
        <v>1186773</v>
      </c>
      <c r="D46" s="8" t="s">
        <v>78</v>
      </c>
      <c r="E46" s="8" t="s">
        <v>110</v>
      </c>
      <c r="F46" s="16" t="s">
        <v>173</v>
      </c>
      <c r="G46" s="17">
        <v>1242171349.6400001</v>
      </c>
      <c r="H46" s="12">
        <v>42793</v>
      </c>
      <c r="I46" s="12" t="s">
        <v>175</v>
      </c>
      <c r="J46" s="8" t="s">
        <v>15</v>
      </c>
      <c r="K46" s="8" t="s">
        <v>112</v>
      </c>
      <c r="L46" s="8" t="s">
        <v>113</v>
      </c>
      <c r="M46" s="8" t="s">
        <v>56</v>
      </c>
      <c r="N46" s="10">
        <v>1242171349.6400001</v>
      </c>
    </row>
    <row r="47" spans="1:14" ht="82.5" x14ac:dyDescent="0.25">
      <c r="A47" s="8" t="s">
        <v>27</v>
      </c>
      <c r="B47" s="8" t="s">
        <v>28</v>
      </c>
      <c r="C47" s="8" t="s">
        <v>246</v>
      </c>
      <c r="D47" s="8" t="s">
        <v>109</v>
      </c>
      <c r="E47" s="8" t="s">
        <v>110</v>
      </c>
      <c r="F47" s="16" t="s">
        <v>189</v>
      </c>
      <c r="G47" s="10">
        <v>10961673.550000001</v>
      </c>
      <c r="H47" s="12">
        <v>42424</v>
      </c>
      <c r="I47" s="8" t="s">
        <v>111</v>
      </c>
      <c r="J47" s="8" t="s">
        <v>15</v>
      </c>
      <c r="K47" s="8" t="s">
        <v>112</v>
      </c>
      <c r="L47" s="8" t="s">
        <v>113</v>
      </c>
      <c r="M47" s="8" t="s">
        <v>56</v>
      </c>
      <c r="N47" s="10">
        <v>10961673.550000001</v>
      </c>
    </row>
    <row r="48" spans="1:14" ht="82.5" x14ac:dyDescent="0.25">
      <c r="A48" s="8" t="s">
        <v>116</v>
      </c>
      <c r="B48" s="8" t="s">
        <v>28</v>
      </c>
      <c r="C48" s="8">
        <v>773934</v>
      </c>
      <c r="D48" s="8" t="s">
        <v>14</v>
      </c>
      <c r="E48" s="8" t="s">
        <v>110</v>
      </c>
      <c r="F48" s="16" t="s">
        <v>117</v>
      </c>
      <c r="G48" s="10">
        <v>5038656</v>
      </c>
      <c r="H48" s="12">
        <v>42118</v>
      </c>
      <c r="I48" s="8" t="s">
        <v>118</v>
      </c>
      <c r="J48" s="8" t="s">
        <v>15</v>
      </c>
      <c r="K48" s="8" t="s">
        <v>112</v>
      </c>
      <c r="L48" s="8" t="s">
        <v>113</v>
      </c>
      <c r="M48" s="8" t="s">
        <v>56</v>
      </c>
      <c r="N48" s="10">
        <v>5038656</v>
      </c>
    </row>
    <row r="49" spans="1:14" ht="82.5" x14ac:dyDescent="0.25">
      <c r="A49" s="8" t="s">
        <v>181</v>
      </c>
      <c r="B49" s="8" t="s">
        <v>178</v>
      </c>
      <c r="C49" s="8">
        <v>1405584</v>
      </c>
      <c r="D49" s="8" t="s">
        <v>78</v>
      </c>
      <c r="E49" s="8" t="s">
        <v>52</v>
      </c>
      <c r="F49" s="16" t="s">
        <v>237</v>
      </c>
      <c r="G49" s="10">
        <v>426438835.12</v>
      </c>
      <c r="H49" s="12">
        <v>42821</v>
      </c>
      <c r="I49" s="12" t="s">
        <v>180</v>
      </c>
      <c r="J49" s="8" t="s">
        <v>15</v>
      </c>
      <c r="K49" s="8" t="s">
        <v>54</v>
      </c>
      <c r="L49" s="8" t="s">
        <v>55</v>
      </c>
      <c r="M49" s="8" t="s">
        <v>56</v>
      </c>
      <c r="N49" s="10">
        <v>426438835.12</v>
      </c>
    </row>
    <row r="50" spans="1:14" ht="82.5" x14ac:dyDescent="0.25">
      <c r="A50" s="8" t="s">
        <v>176</v>
      </c>
      <c r="B50" s="14" t="s">
        <v>178</v>
      </c>
      <c r="C50" s="8">
        <v>1284950</v>
      </c>
      <c r="D50" s="8" t="s">
        <v>14</v>
      </c>
      <c r="E50" s="8" t="s">
        <v>52</v>
      </c>
      <c r="F50" s="16" t="s">
        <v>238</v>
      </c>
      <c r="G50" s="10">
        <v>342271097.56999999</v>
      </c>
      <c r="H50" s="12">
        <v>42733</v>
      </c>
      <c r="I50" s="12" t="s">
        <v>179</v>
      </c>
      <c r="J50" s="8" t="s">
        <v>15</v>
      </c>
      <c r="K50" s="8" t="s">
        <v>54</v>
      </c>
      <c r="L50" s="8" t="s">
        <v>55</v>
      </c>
      <c r="M50" s="8" t="s">
        <v>56</v>
      </c>
      <c r="N50" s="10">
        <v>342271097.56999999</v>
      </c>
    </row>
    <row r="51" spans="1:14" ht="103.5" customHeight="1" x14ac:dyDescent="0.25">
      <c r="A51" s="8" t="s">
        <v>186</v>
      </c>
      <c r="B51" s="8" t="s">
        <v>28</v>
      </c>
      <c r="C51" s="8" t="s">
        <v>239</v>
      </c>
      <c r="D51" s="8" t="s">
        <v>51</v>
      </c>
      <c r="E51" s="8" t="s">
        <v>52</v>
      </c>
      <c r="F51" s="16" t="s">
        <v>210</v>
      </c>
      <c r="G51" s="10">
        <v>599229187.38</v>
      </c>
      <c r="H51" s="12">
        <v>42464</v>
      </c>
      <c r="I51" s="12" t="s">
        <v>187</v>
      </c>
      <c r="J51" s="8" t="s">
        <v>15</v>
      </c>
      <c r="K51" s="8" t="s">
        <v>54</v>
      </c>
      <c r="L51" s="8" t="s">
        <v>55</v>
      </c>
      <c r="M51" s="8" t="s">
        <v>56</v>
      </c>
      <c r="N51" s="10">
        <v>599229187.38</v>
      </c>
    </row>
    <row r="52" spans="1:14" ht="66" x14ac:dyDescent="0.25">
      <c r="A52" s="8" t="s">
        <v>122</v>
      </c>
      <c r="B52" s="8" t="s">
        <v>28</v>
      </c>
      <c r="C52" s="8" t="s">
        <v>240</v>
      </c>
      <c r="D52" s="8" t="s">
        <v>14</v>
      </c>
      <c r="E52" s="8" t="s">
        <v>57</v>
      </c>
      <c r="F52" s="16" t="s">
        <v>208</v>
      </c>
      <c r="G52" s="10">
        <v>406142797.10000002</v>
      </c>
      <c r="H52" s="12">
        <v>42261</v>
      </c>
      <c r="I52" s="8" t="s">
        <v>59</v>
      </c>
      <c r="J52" s="8" t="s">
        <v>15</v>
      </c>
      <c r="K52" s="8" t="s">
        <v>60</v>
      </c>
      <c r="L52" s="8" t="s">
        <v>61</v>
      </c>
      <c r="M52" s="8" t="s">
        <v>56</v>
      </c>
      <c r="N52" s="10">
        <v>406142797.10000002</v>
      </c>
    </row>
    <row r="53" spans="1:14" ht="66" x14ac:dyDescent="0.25">
      <c r="A53" s="8" t="s">
        <v>119</v>
      </c>
      <c r="B53" s="14" t="s">
        <v>178</v>
      </c>
      <c r="C53" s="8">
        <v>484888</v>
      </c>
      <c r="D53" s="8" t="s">
        <v>14</v>
      </c>
      <c r="E53" s="8" t="s">
        <v>57</v>
      </c>
      <c r="F53" s="16" t="s">
        <v>120</v>
      </c>
      <c r="G53" s="10">
        <v>1795554180.8499999</v>
      </c>
      <c r="H53" s="12">
        <v>41628</v>
      </c>
      <c r="I53" s="8" t="s">
        <v>121</v>
      </c>
      <c r="J53" s="8" t="s">
        <v>15</v>
      </c>
      <c r="K53" s="8" t="s">
        <v>60</v>
      </c>
      <c r="L53" s="8" t="s">
        <v>61</v>
      </c>
      <c r="M53" s="8" t="s">
        <v>56</v>
      </c>
      <c r="N53" s="10">
        <v>1795554180.8499999</v>
      </c>
    </row>
    <row r="54" spans="1:14" ht="31.5" customHeight="1" x14ac:dyDescent="0.25">
      <c r="A54" s="27" t="s">
        <v>256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</row>
    <row r="55" spans="1:14" ht="31.5" customHeight="1" x14ac:dyDescent="0.2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</row>
    <row r="56" spans="1:14" x14ac:dyDescent="0.25">
      <c r="A56" s="8"/>
      <c r="B56" s="8"/>
      <c r="C56" s="8"/>
      <c r="D56" s="8"/>
      <c r="E56" s="8"/>
      <c r="F56" s="8"/>
      <c r="G56" s="10"/>
      <c r="H56" s="8"/>
      <c r="I56" s="8"/>
      <c r="J56" s="8"/>
      <c r="K56" s="8"/>
      <c r="L56" s="8"/>
      <c r="M56" s="8"/>
      <c r="N56" s="10"/>
    </row>
    <row r="57" spans="1:14" x14ac:dyDescent="0.25">
      <c r="A57" s="8"/>
      <c r="B57" s="8"/>
      <c r="C57" s="8"/>
      <c r="D57" s="8"/>
      <c r="E57" s="8"/>
      <c r="F57" s="8"/>
      <c r="G57" s="10"/>
      <c r="H57" s="8"/>
      <c r="I57" s="8"/>
      <c r="J57" s="8"/>
      <c r="K57" s="8"/>
      <c r="L57" s="8"/>
      <c r="M57" s="8"/>
      <c r="N57" s="10"/>
    </row>
    <row r="58" spans="1:14" x14ac:dyDescent="0.25">
      <c r="A58" s="8"/>
      <c r="B58" s="8"/>
      <c r="C58" s="8" t="s">
        <v>255</v>
      </c>
      <c r="D58" s="8"/>
      <c r="E58" s="8"/>
      <c r="F58" s="8"/>
      <c r="G58" s="10"/>
      <c r="H58" s="8"/>
      <c r="I58" s="8"/>
      <c r="J58" s="8"/>
      <c r="K58" s="8"/>
      <c r="L58" s="8"/>
      <c r="M58" s="8"/>
      <c r="N58" s="10"/>
    </row>
    <row r="59" spans="1:14" x14ac:dyDescent="0.25">
      <c r="A59" s="8"/>
      <c r="B59" s="8"/>
      <c r="C59" s="8"/>
      <c r="D59" s="8"/>
      <c r="E59" s="8"/>
      <c r="F59" s="8"/>
      <c r="G59" s="10"/>
      <c r="H59" s="8"/>
      <c r="I59" s="8"/>
      <c r="J59" s="8"/>
      <c r="K59" s="8"/>
      <c r="L59" s="8"/>
      <c r="M59" s="8"/>
      <c r="N59" s="10"/>
    </row>
    <row r="60" spans="1:14" x14ac:dyDescent="0.25">
      <c r="A60" s="8"/>
      <c r="B60" s="8"/>
      <c r="C60" s="8"/>
      <c r="D60" s="8"/>
      <c r="E60" s="8"/>
      <c r="F60" s="8"/>
      <c r="G60" s="10"/>
      <c r="H60" s="8"/>
      <c r="I60" s="8"/>
      <c r="J60" s="8"/>
      <c r="K60" s="8"/>
      <c r="L60" s="8"/>
      <c r="M60" s="8"/>
      <c r="N60" s="10"/>
    </row>
    <row r="61" spans="1:14" x14ac:dyDescent="0.25">
      <c r="A61" s="8"/>
      <c r="B61" s="8"/>
      <c r="C61" s="8"/>
      <c r="D61" s="8"/>
      <c r="E61" s="8"/>
      <c r="F61" s="8"/>
      <c r="G61" s="10"/>
      <c r="H61" s="8"/>
      <c r="I61" s="8"/>
      <c r="J61" s="8"/>
      <c r="K61" s="8"/>
      <c r="L61" s="8"/>
      <c r="M61" s="8"/>
      <c r="N61" s="10"/>
    </row>
    <row r="62" spans="1:14" x14ac:dyDescent="0.25">
      <c r="A62" s="8"/>
      <c r="B62" s="8"/>
      <c r="C62" s="8"/>
      <c r="D62" s="8"/>
      <c r="E62" s="8"/>
      <c r="F62" s="8"/>
      <c r="G62" s="10"/>
      <c r="H62" s="8"/>
      <c r="I62" s="8"/>
      <c r="J62" s="8"/>
      <c r="K62" s="8"/>
      <c r="L62" s="8"/>
      <c r="M62" s="8"/>
      <c r="N62" s="10"/>
    </row>
    <row r="63" spans="1:14" x14ac:dyDescent="0.25">
      <c r="A63" s="8"/>
      <c r="B63" s="8"/>
      <c r="C63" s="8"/>
      <c r="D63" s="8"/>
      <c r="E63" s="8"/>
      <c r="F63" s="8"/>
      <c r="G63" s="10"/>
      <c r="H63" s="8"/>
      <c r="I63" s="8"/>
      <c r="J63" s="8"/>
      <c r="K63" s="8"/>
      <c r="L63" s="8"/>
      <c r="M63" s="8"/>
      <c r="N63" s="10"/>
    </row>
    <row r="64" spans="1:14" x14ac:dyDescent="0.25">
      <c r="A64" s="8"/>
      <c r="B64" s="8"/>
      <c r="C64" s="8"/>
      <c r="D64" s="8"/>
      <c r="E64" s="8"/>
      <c r="F64" s="8"/>
      <c r="G64" s="10"/>
      <c r="H64" s="8"/>
      <c r="I64" s="8"/>
      <c r="J64" s="8"/>
      <c r="K64" s="8"/>
      <c r="L64" s="8"/>
      <c r="M64" s="8"/>
      <c r="N64" s="10"/>
    </row>
    <row r="65" spans="1:14" x14ac:dyDescent="0.25">
      <c r="A65" s="8"/>
      <c r="B65" s="8"/>
      <c r="C65" s="8"/>
      <c r="D65" s="8"/>
      <c r="E65" s="8"/>
      <c r="F65" s="8"/>
      <c r="G65" s="10"/>
      <c r="H65" s="8"/>
      <c r="I65" s="8"/>
      <c r="J65" s="8"/>
      <c r="K65" s="8"/>
      <c r="L65" s="8"/>
      <c r="M65" s="8"/>
      <c r="N65" s="10"/>
    </row>
    <row r="66" spans="1:14" x14ac:dyDescent="0.25">
      <c r="A66" s="8"/>
      <c r="B66" s="8"/>
      <c r="C66" s="8"/>
      <c r="D66" s="8"/>
      <c r="E66" s="8"/>
      <c r="F66" s="8"/>
      <c r="G66" s="10"/>
      <c r="H66" s="8"/>
      <c r="I66" s="8"/>
      <c r="J66" s="8"/>
      <c r="K66" s="8"/>
      <c r="L66" s="8"/>
      <c r="M66" s="8"/>
      <c r="N66" s="10"/>
    </row>
    <row r="67" spans="1:14" x14ac:dyDescent="0.25">
      <c r="A67" s="8"/>
      <c r="B67" s="8"/>
      <c r="C67" s="8"/>
      <c r="D67" s="8"/>
      <c r="E67" s="8"/>
      <c r="F67" s="8"/>
      <c r="G67" s="10"/>
      <c r="H67" s="8"/>
      <c r="I67" s="8"/>
      <c r="J67" s="8"/>
      <c r="K67" s="8"/>
      <c r="L67" s="8"/>
      <c r="M67" s="8"/>
      <c r="N67" s="10"/>
    </row>
    <row r="68" spans="1:14" x14ac:dyDescent="0.25">
      <c r="A68" s="8"/>
      <c r="B68" s="8"/>
      <c r="C68" s="8"/>
      <c r="D68" s="8"/>
      <c r="E68" s="8"/>
      <c r="F68" s="8"/>
      <c r="G68" s="10"/>
      <c r="H68" s="8"/>
      <c r="I68" s="8"/>
      <c r="J68" s="8"/>
      <c r="K68" s="8"/>
      <c r="L68" s="8"/>
      <c r="M68" s="8"/>
      <c r="N68" s="10"/>
    </row>
    <row r="69" spans="1:14" x14ac:dyDescent="0.25">
      <c r="A69" s="8"/>
      <c r="B69" s="8"/>
      <c r="C69" s="8"/>
      <c r="D69" s="8"/>
      <c r="E69" s="8"/>
      <c r="F69" s="8"/>
      <c r="G69" s="10"/>
      <c r="H69" s="8"/>
      <c r="I69" s="8"/>
      <c r="J69" s="8"/>
      <c r="K69" s="8"/>
      <c r="L69" s="8"/>
      <c r="M69" s="8"/>
      <c r="N69" s="10"/>
    </row>
    <row r="70" spans="1:14" x14ac:dyDescent="0.25">
      <c r="A70" s="8"/>
      <c r="B70" s="8"/>
      <c r="C70" s="8"/>
      <c r="D70" s="8"/>
      <c r="E70" s="8"/>
      <c r="F70" s="8"/>
      <c r="G70" s="10"/>
      <c r="H70" s="8"/>
      <c r="I70" s="8"/>
      <c r="J70" s="8"/>
      <c r="K70" s="8"/>
      <c r="L70" s="8"/>
      <c r="M70" s="8"/>
      <c r="N70" s="10"/>
    </row>
    <row r="71" spans="1:14" x14ac:dyDescent="0.25">
      <c r="A71" s="8"/>
      <c r="B71" s="8"/>
      <c r="C71" s="8"/>
      <c r="D71" s="8"/>
      <c r="E71" s="8"/>
      <c r="F71" s="8"/>
      <c r="G71" s="10"/>
      <c r="H71" s="8"/>
      <c r="I71" s="8"/>
      <c r="J71" s="8"/>
      <c r="K71" s="8"/>
      <c r="L71" s="8"/>
      <c r="M71" s="8"/>
      <c r="N71" s="10"/>
    </row>
    <row r="72" spans="1:14" x14ac:dyDescent="0.25">
      <c r="A72" s="8"/>
      <c r="B72" s="8"/>
      <c r="C72" s="8"/>
      <c r="D72" s="8"/>
      <c r="E72" s="8"/>
      <c r="F72" s="8"/>
      <c r="G72" s="10"/>
      <c r="H72" s="8"/>
      <c r="I72" s="8"/>
      <c r="J72" s="8"/>
      <c r="K72" s="8"/>
      <c r="L72" s="8"/>
      <c r="M72" s="8"/>
      <c r="N72" s="10"/>
    </row>
    <row r="73" spans="1:14" x14ac:dyDescent="0.25">
      <c r="A73" s="8"/>
      <c r="B73" s="8"/>
      <c r="C73" s="8"/>
      <c r="D73" s="8"/>
      <c r="E73" s="8"/>
      <c r="F73" s="8"/>
      <c r="G73" s="10"/>
      <c r="H73" s="8"/>
      <c r="I73" s="8"/>
      <c r="J73" s="8"/>
      <c r="K73" s="8"/>
      <c r="L73" s="8"/>
      <c r="M73" s="8"/>
      <c r="N73" s="10"/>
    </row>
    <row r="74" spans="1:14" x14ac:dyDescent="0.25">
      <c r="A74" s="8"/>
      <c r="B74" s="8"/>
      <c r="C74" s="8"/>
      <c r="D74" s="8"/>
      <c r="E74" s="8"/>
      <c r="F74" s="8"/>
      <c r="G74" s="10"/>
      <c r="H74" s="8"/>
      <c r="I74" s="8"/>
      <c r="J74" s="8"/>
      <c r="K74" s="8"/>
      <c r="L74" s="8"/>
      <c r="M74" s="8"/>
      <c r="N74" s="10"/>
    </row>
    <row r="75" spans="1:14" x14ac:dyDescent="0.25">
      <c r="A75" s="8"/>
      <c r="B75" s="8"/>
      <c r="C75" s="8"/>
      <c r="D75" s="8"/>
      <c r="E75" s="8"/>
      <c r="F75" s="8"/>
      <c r="G75" s="10"/>
      <c r="H75" s="8"/>
      <c r="I75" s="8"/>
      <c r="J75" s="8"/>
      <c r="K75" s="8"/>
      <c r="L75" s="8"/>
      <c r="M75" s="8"/>
      <c r="N75" s="10"/>
    </row>
    <row r="76" spans="1:14" x14ac:dyDescent="0.25">
      <c r="A76" s="8"/>
      <c r="B76" s="8"/>
      <c r="C76" s="8"/>
      <c r="D76" s="8"/>
      <c r="E76" s="8"/>
      <c r="F76" s="8"/>
      <c r="G76" s="10"/>
      <c r="H76" s="8"/>
      <c r="I76" s="8"/>
      <c r="J76" s="8"/>
      <c r="K76" s="8"/>
      <c r="L76" s="8"/>
      <c r="M76" s="8"/>
      <c r="N76" s="10"/>
    </row>
    <row r="77" spans="1:14" x14ac:dyDescent="0.25">
      <c r="A77" s="8"/>
      <c r="B77" s="8"/>
      <c r="C77" s="8"/>
      <c r="D77" s="8"/>
      <c r="E77" s="8"/>
      <c r="F77" s="8"/>
      <c r="G77" s="10"/>
      <c r="H77" s="8"/>
      <c r="I77" s="8"/>
      <c r="J77" s="8"/>
      <c r="K77" s="8"/>
      <c r="L77" s="8"/>
      <c r="M77" s="8"/>
      <c r="N77" s="10"/>
    </row>
    <row r="78" spans="1:14" x14ac:dyDescent="0.25">
      <c r="A78" s="8"/>
      <c r="B78" s="8"/>
      <c r="C78" s="8"/>
      <c r="D78" s="8"/>
      <c r="E78" s="8"/>
      <c r="F78" s="8"/>
      <c r="G78" s="10"/>
      <c r="H78" s="8"/>
      <c r="I78" s="8"/>
      <c r="J78" s="8"/>
      <c r="K78" s="8"/>
      <c r="L78" s="8"/>
      <c r="M78" s="8"/>
      <c r="N78" s="10"/>
    </row>
    <row r="79" spans="1:14" x14ac:dyDescent="0.25">
      <c r="A79" s="8"/>
      <c r="B79" s="8"/>
      <c r="C79" s="8"/>
      <c r="D79" s="8"/>
      <c r="E79" s="8"/>
      <c r="F79" s="8"/>
      <c r="G79" s="10"/>
      <c r="H79" s="8"/>
      <c r="I79" s="8"/>
      <c r="J79" s="8"/>
      <c r="K79" s="8"/>
      <c r="L79" s="8"/>
      <c r="M79" s="8"/>
      <c r="N79" s="10"/>
    </row>
    <row r="80" spans="1:14" x14ac:dyDescent="0.25">
      <c r="A80" s="8"/>
      <c r="B80" s="8"/>
      <c r="C80" s="8"/>
      <c r="D80" s="8"/>
      <c r="E80" s="8"/>
      <c r="F80" s="8"/>
      <c r="G80" s="10"/>
      <c r="H80" s="8"/>
      <c r="I80" s="8"/>
      <c r="J80" s="8"/>
      <c r="K80" s="8"/>
      <c r="L80" s="8"/>
      <c r="M80" s="8"/>
      <c r="N80" s="10"/>
    </row>
    <row r="81" spans="1:14" x14ac:dyDescent="0.25">
      <c r="A81" s="8"/>
      <c r="B81" s="8"/>
      <c r="C81" s="8"/>
      <c r="D81" s="8"/>
      <c r="E81" s="8"/>
      <c r="F81" s="8"/>
      <c r="G81" s="10"/>
      <c r="H81" s="8"/>
      <c r="I81" s="8"/>
      <c r="J81" s="8"/>
      <c r="K81" s="8"/>
      <c r="L81" s="8"/>
      <c r="M81" s="8"/>
      <c r="N81" s="10"/>
    </row>
    <row r="82" spans="1:14" x14ac:dyDescent="0.25">
      <c r="A82" s="8"/>
      <c r="B82" s="8"/>
      <c r="C82" s="8"/>
      <c r="D82" s="8"/>
      <c r="E82" s="8"/>
      <c r="F82" s="8"/>
      <c r="G82" s="10"/>
      <c r="H82" s="8"/>
      <c r="I82" s="8"/>
      <c r="J82" s="8"/>
      <c r="K82" s="8"/>
      <c r="L82" s="8"/>
      <c r="M82" s="8"/>
      <c r="N82" s="10"/>
    </row>
    <row r="83" spans="1:14" x14ac:dyDescent="0.25">
      <c r="A83" s="8"/>
      <c r="B83" s="8"/>
      <c r="C83" s="8"/>
      <c r="D83" s="8"/>
      <c r="E83" s="8"/>
      <c r="F83" s="8"/>
      <c r="G83" s="10"/>
      <c r="H83" s="8"/>
      <c r="I83" s="8"/>
      <c r="J83" s="8"/>
      <c r="K83" s="8"/>
      <c r="L83" s="8"/>
      <c r="M83" s="8"/>
      <c r="N83" s="10"/>
    </row>
    <row r="84" spans="1:14" x14ac:dyDescent="0.25">
      <c r="A84" s="8"/>
      <c r="B84" s="8"/>
      <c r="C84" s="8"/>
      <c r="D84" s="8"/>
      <c r="E84" s="8"/>
      <c r="F84" s="8"/>
      <c r="G84" s="10"/>
      <c r="H84" s="8"/>
      <c r="I84" s="8"/>
      <c r="J84" s="8"/>
      <c r="K84" s="8"/>
      <c r="L84" s="8"/>
      <c r="M84" s="8"/>
      <c r="N84" s="10"/>
    </row>
    <row r="85" spans="1:14" x14ac:dyDescent="0.25">
      <c r="A85" s="8"/>
      <c r="B85" s="8"/>
      <c r="C85" s="8"/>
      <c r="D85" s="8"/>
      <c r="E85" s="8"/>
      <c r="F85" s="8"/>
      <c r="G85" s="10"/>
      <c r="H85" s="8"/>
      <c r="I85" s="8"/>
      <c r="J85" s="8"/>
      <c r="K85" s="8"/>
      <c r="L85" s="8"/>
      <c r="M85" s="8"/>
      <c r="N85" s="10"/>
    </row>
    <row r="86" spans="1:14" x14ac:dyDescent="0.25">
      <c r="A86" s="8"/>
      <c r="B86" s="8"/>
      <c r="C86" s="8"/>
      <c r="D86" s="8"/>
      <c r="E86" s="8"/>
      <c r="F86" s="8"/>
      <c r="G86" s="10"/>
      <c r="H86" s="8"/>
      <c r="I86" s="8"/>
      <c r="J86" s="8"/>
      <c r="K86" s="8"/>
      <c r="L86" s="8"/>
      <c r="M86" s="8"/>
      <c r="N86" s="10"/>
    </row>
    <row r="87" spans="1:14" x14ac:dyDescent="0.25">
      <c r="A87" s="8"/>
      <c r="B87" s="8"/>
      <c r="C87" s="8"/>
      <c r="D87" s="8"/>
      <c r="E87" s="8"/>
      <c r="F87" s="8"/>
      <c r="G87" s="10"/>
      <c r="H87" s="8"/>
      <c r="I87" s="8"/>
      <c r="J87" s="8"/>
      <c r="K87" s="8"/>
      <c r="L87" s="8"/>
      <c r="M87" s="8"/>
      <c r="N87" s="10"/>
    </row>
    <row r="88" spans="1:14" x14ac:dyDescent="0.25">
      <c r="A88" s="8"/>
      <c r="B88" s="8"/>
      <c r="C88" s="8"/>
      <c r="D88" s="8"/>
      <c r="E88" s="8"/>
      <c r="F88" s="8"/>
      <c r="G88" s="10"/>
      <c r="H88" s="8"/>
      <c r="I88" s="8"/>
      <c r="J88" s="8"/>
      <c r="K88" s="8"/>
      <c r="L88" s="8"/>
      <c r="M88" s="8"/>
      <c r="N88" s="10"/>
    </row>
    <row r="89" spans="1:14" x14ac:dyDescent="0.25">
      <c r="A89" s="8"/>
      <c r="B89" s="8"/>
      <c r="C89" s="8"/>
      <c r="D89" s="8"/>
      <c r="E89" s="8"/>
      <c r="F89" s="8"/>
      <c r="G89" s="10"/>
      <c r="H89" s="8"/>
      <c r="I89" s="8"/>
      <c r="J89" s="8"/>
      <c r="K89" s="8"/>
      <c r="L89" s="8"/>
      <c r="M89" s="8"/>
      <c r="N89" s="10"/>
    </row>
    <row r="90" spans="1:14" x14ac:dyDescent="0.25">
      <c r="A90" s="8"/>
      <c r="B90" s="8"/>
      <c r="C90" s="8"/>
      <c r="D90" s="8"/>
      <c r="E90" s="8"/>
      <c r="F90" s="8"/>
      <c r="G90" s="10"/>
      <c r="H90" s="8"/>
      <c r="I90" s="8"/>
      <c r="J90" s="8"/>
      <c r="K90" s="8"/>
      <c r="L90" s="8"/>
      <c r="M90" s="8"/>
      <c r="N90" s="10"/>
    </row>
    <row r="91" spans="1:14" x14ac:dyDescent="0.25">
      <c r="A91" s="8"/>
      <c r="B91" s="8"/>
      <c r="C91" s="8"/>
      <c r="D91" s="8"/>
      <c r="E91" s="8"/>
      <c r="F91" s="8"/>
      <c r="G91" s="10"/>
      <c r="H91" s="8"/>
      <c r="I91" s="8"/>
      <c r="J91" s="8"/>
      <c r="K91" s="8"/>
      <c r="L91" s="8"/>
      <c r="M91" s="8"/>
      <c r="N91" s="10"/>
    </row>
    <row r="92" spans="1:14" x14ac:dyDescent="0.25">
      <c r="A92" s="8"/>
      <c r="B92" s="8"/>
      <c r="C92" s="8"/>
      <c r="D92" s="8"/>
      <c r="E92" s="8"/>
      <c r="F92" s="8"/>
      <c r="G92" s="10"/>
      <c r="H92" s="8"/>
      <c r="I92" s="8"/>
      <c r="J92" s="8"/>
      <c r="K92" s="8"/>
      <c r="L92" s="8"/>
      <c r="M92" s="8"/>
      <c r="N92" s="10"/>
    </row>
    <row r="93" spans="1:14" x14ac:dyDescent="0.25">
      <c r="A93" s="8"/>
      <c r="B93" s="8"/>
      <c r="C93" s="8"/>
      <c r="D93" s="8"/>
      <c r="E93" s="8"/>
      <c r="F93" s="8"/>
      <c r="G93" s="10"/>
      <c r="H93" s="8"/>
      <c r="I93" s="8"/>
      <c r="J93" s="8"/>
      <c r="K93" s="8"/>
      <c r="L93" s="8"/>
      <c r="M93" s="8"/>
      <c r="N93" s="10"/>
    </row>
    <row r="94" spans="1:14" x14ac:dyDescent="0.25">
      <c r="A94" s="8"/>
      <c r="B94" s="8"/>
      <c r="C94" s="8"/>
      <c r="D94" s="8"/>
      <c r="E94" s="8"/>
      <c r="F94" s="8"/>
      <c r="G94" s="10"/>
      <c r="H94" s="8"/>
      <c r="I94" s="8"/>
      <c r="J94" s="8"/>
      <c r="K94" s="8"/>
      <c r="L94" s="8"/>
      <c r="M94" s="8"/>
      <c r="N94" s="10"/>
    </row>
    <row r="95" spans="1:14" x14ac:dyDescent="0.25">
      <c r="A95" s="8"/>
      <c r="B95" s="8"/>
      <c r="C95" s="8"/>
      <c r="D95" s="8"/>
      <c r="E95" s="8"/>
      <c r="F95" s="8"/>
      <c r="G95" s="10"/>
      <c r="H95" s="8"/>
      <c r="I95" s="8"/>
      <c r="J95" s="8"/>
      <c r="K95" s="8"/>
      <c r="L95" s="8"/>
      <c r="M95" s="8"/>
      <c r="N95" s="10"/>
    </row>
    <row r="96" spans="1:14" x14ac:dyDescent="0.25">
      <c r="A96" s="8"/>
      <c r="B96" s="8"/>
      <c r="C96" s="8"/>
      <c r="D96" s="8"/>
      <c r="E96" s="8"/>
      <c r="F96" s="8"/>
      <c r="G96" s="10"/>
      <c r="H96" s="8"/>
      <c r="I96" s="8"/>
      <c r="J96" s="8"/>
      <c r="K96" s="8"/>
      <c r="L96" s="8"/>
      <c r="M96" s="8"/>
      <c r="N96" s="10"/>
    </row>
    <row r="97" spans="1:14" x14ac:dyDescent="0.25">
      <c r="A97" s="8"/>
      <c r="B97" s="8"/>
      <c r="C97" s="8"/>
      <c r="D97" s="8"/>
      <c r="E97" s="8"/>
      <c r="F97" s="8"/>
      <c r="G97" s="10"/>
      <c r="H97" s="8"/>
      <c r="I97" s="8"/>
      <c r="J97" s="8"/>
      <c r="K97" s="8"/>
      <c r="L97" s="8"/>
      <c r="M97" s="8"/>
      <c r="N97" s="10"/>
    </row>
    <row r="98" spans="1:14" x14ac:dyDescent="0.25">
      <c r="A98" s="8"/>
      <c r="B98" s="8"/>
      <c r="C98" s="8"/>
      <c r="D98" s="8"/>
      <c r="E98" s="8"/>
      <c r="F98" s="8"/>
      <c r="G98" s="10"/>
      <c r="H98" s="8"/>
      <c r="I98" s="8"/>
      <c r="J98" s="8"/>
      <c r="K98" s="8"/>
      <c r="L98" s="8"/>
      <c r="M98" s="8"/>
      <c r="N98" s="10"/>
    </row>
    <row r="99" spans="1:14" x14ac:dyDescent="0.25">
      <c r="A99" s="8"/>
      <c r="B99" s="8"/>
      <c r="C99" s="8"/>
      <c r="D99" s="8"/>
      <c r="E99" s="8"/>
      <c r="F99" s="8"/>
      <c r="G99" s="10"/>
      <c r="H99" s="8"/>
      <c r="I99" s="8"/>
      <c r="J99" s="8"/>
      <c r="K99" s="8"/>
      <c r="L99" s="8"/>
      <c r="M99" s="8"/>
      <c r="N99" s="10"/>
    </row>
    <row r="100" spans="1:14" x14ac:dyDescent="0.25">
      <c r="A100" s="8"/>
      <c r="B100" s="8"/>
      <c r="C100" s="8"/>
      <c r="D100" s="8"/>
      <c r="E100" s="8"/>
      <c r="F100" s="8"/>
      <c r="G100" s="10"/>
      <c r="H100" s="8"/>
      <c r="I100" s="8"/>
      <c r="J100" s="8"/>
      <c r="K100" s="8"/>
      <c r="L100" s="8"/>
      <c r="M100" s="8"/>
      <c r="N100" s="10"/>
    </row>
    <row r="101" spans="1:14" x14ac:dyDescent="0.25">
      <c r="A101" s="8"/>
      <c r="B101" s="8"/>
      <c r="C101" s="8"/>
      <c r="D101" s="8"/>
      <c r="E101" s="8"/>
      <c r="F101" s="8"/>
      <c r="G101" s="10"/>
      <c r="H101" s="8"/>
      <c r="I101" s="8"/>
      <c r="J101" s="8"/>
      <c r="K101" s="8"/>
      <c r="L101" s="8"/>
      <c r="M101" s="8"/>
      <c r="N101" s="10"/>
    </row>
    <row r="102" spans="1:14" x14ac:dyDescent="0.25">
      <c r="A102" s="8"/>
      <c r="B102" s="8"/>
      <c r="C102" s="8"/>
      <c r="D102" s="8"/>
      <c r="E102" s="8"/>
      <c r="F102" s="8"/>
      <c r="G102" s="10"/>
      <c r="H102" s="8"/>
      <c r="I102" s="8"/>
      <c r="J102" s="8"/>
      <c r="K102" s="8"/>
      <c r="L102" s="8"/>
      <c r="M102" s="8"/>
      <c r="N102" s="10"/>
    </row>
    <row r="103" spans="1:14" x14ac:dyDescent="0.25">
      <c r="A103" s="8"/>
      <c r="B103" s="8"/>
      <c r="C103" s="8"/>
      <c r="D103" s="8"/>
      <c r="E103" s="8"/>
      <c r="F103" s="8"/>
      <c r="G103" s="10"/>
      <c r="H103" s="8"/>
      <c r="I103" s="8"/>
      <c r="J103" s="8"/>
      <c r="K103" s="8"/>
      <c r="L103" s="8"/>
      <c r="M103" s="8"/>
      <c r="N103" s="10"/>
    </row>
    <row r="104" spans="1:14" x14ac:dyDescent="0.25">
      <c r="A104" s="8"/>
      <c r="B104" s="8"/>
      <c r="C104" s="8"/>
      <c r="D104" s="8"/>
      <c r="E104" s="8"/>
      <c r="F104" s="8"/>
      <c r="G104" s="10"/>
      <c r="H104" s="8"/>
      <c r="I104" s="8"/>
      <c r="J104" s="8"/>
      <c r="K104" s="8"/>
      <c r="L104" s="8"/>
      <c r="M104" s="8"/>
      <c r="N104" s="10"/>
    </row>
    <row r="105" spans="1:14" x14ac:dyDescent="0.25">
      <c r="A105" s="8"/>
      <c r="B105" s="8"/>
      <c r="C105" s="8"/>
      <c r="D105" s="8"/>
      <c r="E105" s="8"/>
      <c r="F105" s="8"/>
      <c r="G105" s="10"/>
      <c r="H105" s="8"/>
      <c r="I105" s="8"/>
      <c r="J105" s="8"/>
      <c r="K105" s="8"/>
      <c r="L105" s="8"/>
      <c r="M105" s="8"/>
      <c r="N105" s="10"/>
    </row>
    <row r="106" spans="1:14" x14ac:dyDescent="0.25">
      <c r="A106" s="8"/>
      <c r="B106" s="8"/>
      <c r="C106" s="8"/>
      <c r="D106" s="8"/>
      <c r="E106" s="8"/>
      <c r="F106" s="8"/>
      <c r="G106" s="10"/>
      <c r="H106" s="8"/>
      <c r="I106" s="8"/>
      <c r="J106" s="8"/>
      <c r="K106" s="8"/>
      <c r="L106" s="8"/>
      <c r="M106" s="8"/>
      <c r="N106" s="10"/>
    </row>
    <row r="107" spans="1:14" x14ac:dyDescent="0.25">
      <c r="A107" s="8"/>
      <c r="B107" s="8"/>
      <c r="C107" s="8"/>
      <c r="D107" s="8"/>
      <c r="E107" s="8"/>
      <c r="F107" s="8"/>
      <c r="G107" s="10"/>
      <c r="H107" s="8"/>
      <c r="I107" s="8"/>
      <c r="J107" s="8"/>
      <c r="K107" s="8"/>
      <c r="L107" s="8"/>
      <c r="M107" s="8"/>
      <c r="N107" s="10"/>
    </row>
    <row r="108" spans="1:14" x14ac:dyDescent="0.25">
      <c r="A108" s="8"/>
      <c r="B108" s="8"/>
      <c r="C108" s="8"/>
      <c r="D108" s="8"/>
      <c r="E108" s="8"/>
      <c r="F108" s="8"/>
      <c r="G108" s="10"/>
      <c r="H108" s="8"/>
      <c r="I108" s="8"/>
      <c r="J108" s="8"/>
      <c r="K108" s="8"/>
      <c r="L108" s="8"/>
      <c r="M108" s="8"/>
      <c r="N108" s="10"/>
    </row>
    <row r="109" spans="1:14" x14ac:dyDescent="0.25">
      <c r="A109" s="8"/>
      <c r="B109" s="8"/>
      <c r="C109" s="8"/>
      <c r="D109" s="8"/>
      <c r="E109" s="8"/>
      <c r="F109" s="8"/>
      <c r="G109" s="10"/>
      <c r="H109" s="8"/>
      <c r="I109" s="8"/>
      <c r="J109" s="8"/>
      <c r="K109" s="8"/>
      <c r="L109" s="8"/>
      <c r="M109" s="8"/>
      <c r="N109" s="10"/>
    </row>
    <row r="110" spans="1:14" x14ac:dyDescent="0.25">
      <c r="A110" s="8"/>
      <c r="B110" s="8"/>
      <c r="C110" s="8"/>
      <c r="D110" s="8"/>
      <c r="E110" s="8"/>
      <c r="F110" s="8"/>
      <c r="G110" s="10"/>
      <c r="H110" s="8"/>
      <c r="I110" s="8"/>
      <c r="J110" s="8"/>
      <c r="K110" s="8"/>
      <c r="L110" s="8"/>
      <c r="M110" s="8"/>
      <c r="N110" s="10"/>
    </row>
    <row r="111" spans="1:14" x14ac:dyDescent="0.25">
      <c r="A111" s="8"/>
      <c r="B111" s="8"/>
      <c r="C111" s="8"/>
      <c r="D111" s="8"/>
      <c r="E111" s="8"/>
      <c r="F111" s="8"/>
      <c r="G111" s="10"/>
      <c r="H111" s="8"/>
      <c r="I111" s="8"/>
      <c r="J111" s="8"/>
      <c r="K111" s="8"/>
      <c r="L111" s="8"/>
      <c r="M111" s="8"/>
      <c r="N111" s="10"/>
    </row>
    <row r="112" spans="1:14" x14ac:dyDescent="0.25">
      <c r="A112" s="8"/>
      <c r="B112" s="8"/>
      <c r="C112" s="8"/>
      <c r="D112" s="8"/>
      <c r="E112" s="8"/>
      <c r="F112" s="8"/>
      <c r="G112" s="10"/>
      <c r="H112" s="8"/>
      <c r="I112" s="8"/>
      <c r="J112" s="8"/>
      <c r="K112" s="8"/>
      <c r="L112" s="8"/>
      <c r="M112" s="8"/>
      <c r="N112" s="10"/>
    </row>
    <row r="113" spans="1:14" x14ac:dyDescent="0.25">
      <c r="A113" s="8"/>
      <c r="B113" s="8"/>
      <c r="C113" s="8"/>
      <c r="D113" s="8"/>
      <c r="E113" s="8"/>
      <c r="F113" s="8"/>
      <c r="G113" s="10"/>
      <c r="H113" s="8"/>
      <c r="I113" s="8"/>
      <c r="J113" s="8"/>
      <c r="K113" s="8"/>
      <c r="L113" s="8"/>
      <c r="M113" s="8"/>
      <c r="N113" s="10"/>
    </row>
    <row r="114" spans="1:14" x14ac:dyDescent="0.25">
      <c r="A114" s="8"/>
      <c r="B114" s="8"/>
      <c r="C114" s="8"/>
      <c r="D114" s="8"/>
      <c r="E114" s="8"/>
      <c r="F114" s="8"/>
      <c r="G114" s="10"/>
      <c r="H114" s="8"/>
      <c r="I114" s="8"/>
      <c r="J114" s="8"/>
      <c r="K114" s="8"/>
      <c r="L114" s="8"/>
      <c r="M114" s="8"/>
      <c r="N114" s="10"/>
    </row>
    <row r="115" spans="1:14" x14ac:dyDescent="0.25">
      <c r="A115" s="8"/>
      <c r="B115" s="8"/>
      <c r="C115" s="8"/>
      <c r="D115" s="8"/>
      <c r="E115" s="8"/>
      <c r="F115" s="8"/>
      <c r="G115" s="10"/>
      <c r="H115" s="8"/>
      <c r="I115" s="8"/>
      <c r="J115" s="8"/>
      <c r="K115" s="8"/>
      <c r="L115" s="8"/>
      <c r="M115" s="8"/>
      <c r="N115" s="10"/>
    </row>
    <row r="116" spans="1:14" x14ac:dyDescent="0.25">
      <c r="A116" s="8"/>
      <c r="B116" s="8"/>
      <c r="C116" s="8"/>
      <c r="D116" s="8"/>
      <c r="E116" s="8"/>
      <c r="F116" s="8"/>
      <c r="G116" s="10"/>
      <c r="H116" s="8"/>
      <c r="I116" s="8"/>
      <c r="J116" s="8"/>
      <c r="K116" s="8"/>
      <c r="L116" s="8"/>
      <c r="M116" s="8"/>
      <c r="N116" s="10"/>
    </row>
    <row r="117" spans="1:14" x14ac:dyDescent="0.25">
      <c r="A117" s="8"/>
      <c r="B117" s="8"/>
      <c r="C117" s="8"/>
      <c r="D117" s="8"/>
      <c r="E117" s="8"/>
      <c r="F117" s="8"/>
      <c r="G117" s="10"/>
      <c r="H117" s="8"/>
      <c r="I117" s="8"/>
      <c r="J117" s="8"/>
      <c r="K117" s="8"/>
      <c r="L117" s="8"/>
      <c r="M117" s="8"/>
      <c r="N117" s="10"/>
    </row>
    <row r="118" spans="1:14" x14ac:dyDescent="0.25">
      <c r="A118" s="8"/>
      <c r="B118" s="8"/>
      <c r="C118" s="8"/>
      <c r="D118" s="8"/>
      <c r="E118" s="8"/>
      <c r="F118" s="8"/>
      <c r="G118" s="10"/>
      <c r="H118" s="8"/>
      <c r="I118" s="8"/>
      <c r="J118" s="8"/>
      <c r="K118" s="8"/>
      <c r="L118" s="8"/>
      <c r="M118" s="8"/>
      <c r="N118" s="10"/>
    </row>
    <row r="119" spans="1:14" x14ac:dyDescent="0.25">
      <c r="A119" s="8"/>
      <c r="B119" s="8"/>
      <c r="C119" s="8"/>
      <c r="D119" s="8"/>
      <c r="E119" s="8"/>
      <c r="F119" s="8"/>
      <c r="G119" s="10"/>
      <c r="H119" s="8"/>
      <c r="I119" s="8"/>
      <c r="J119" s="8"/>
      <c r="K119" s="8"/>
      <c r="L119" s="8"/>
      <c r="M119" s="8"/>
      <c r="N119" s="10"/>
    </row>
    <row r="120" spans="1:14" x14ac:dyDescent="0.25">
      <c r="A120" s="8"/>
      <c r="B120" s="8"/>
      <c r="C120" s="8"/>
      <c r="D120" s="8"/>
      <c r="E120" s="8"/>
      <c r="F120" s="8"/>
      <c r="G120" s="10"/>
      <c r="H120" s="8"/>
      <c r="I120" s="8"/>
      <c r="J120" s="8"/>
      <c r="K120" s="8"/>
      <c r="L120" s="8"/>
      <c r="M120" s="8"/>
      <c r="N120" s="10"/>
    </row>
    <row r="121" spans="1:14" x14ac:dyDescent="0.25">
      <c r="A121" s="8"/>
      <c r="B121" s="8"/>
      <c r="C121" s="8"/>
      <c r="D121" s="8"/>
      <c r="E121" s="8"/>
      <c r="F121" s="8"/>
      <c r="G121" s="10"/>
      <c r="H121" s="8"/>
      <c r="I121" s="8"/>
      <c r="J121" s="8"/>
      <c r="K121" s="8"/>
      <c r="L121" s="8"/>
      <c r="M121" s="8"/>
      <c r="N121" s="10"/>
    </row>
    <row r="122" spans="1:14" x14ac:dyDescent="0.25">
      <c r="A122" s="8"/>
      <c r="B122" s="8"/>
      <c r="C122" s="8"/>
      <c r="D122" s="8"/>
      <c r="E122" s="8"/>
      <c r="F122" s="8"/>
      <c r="G122" s="10"/>
      <c r="H122" s="8"/>
      <c r="I122" s="8"/>
      <c r="J122" s="8"/>
      <c r="K122" s="8"/>
      <c r="L122" s="8"/>
      <c r="M122" s="8"/>
      <c r="N122" s="10"/>
    </row>
    <row r="123" spans="1:14" x14ac:dyDescent="0.25">
      <c r="A123" s="8"/>
      <c r="B123" s="8"/>
      <c r="C123" s="8"/>
      <c r="D123" s="8"/>
      <c r="E123" s="8"/>
      <c r="F123" s="8"/>
      <c r="G123" s="10"/>
      <c r="H123" s="8"/>
      <c r="I123" s="8"/>
      <c r="J123" s="8"/>
      <c r="K123" s="8"/>
      <c r="L123" s="8"/>
      <c r="M123" s="8"/>
      <c r="N123" s="10"/>
    </row>
    <row r="124" spans="1:14" x14ac:dyDescent="0.25">
      <c r="A124" s="8"/>
      <c r="B124" s="8"/>
      <c r="C124" s="8"/>
      <c r="D124" s="8"/>
      <c r="E124" s="8"/>
      <c r="F124" s="8"/>
      <c r="G124" s="10"/>
      <c r="H124" s="8"/>
      <c r="I124" s="8"/>
      <c r="J124" s="8"/>
      <c r="K124" s="8"/>
      <c r="L124" s="8"/>
      <c r="M124" s="8"/>
      <c r="N124" s="10"/>
    </row>
    <row r="125" spans="1:14" x14ac:dyDescent="0.25">
      <c r="A125" s="8"/>
      <c r="B125" s="8"/>
      <c r="C125" s="8"/>
      <c r="D125" s="8"/>
      <c r="E125" s="8"/>
      <c r="F125" s="8"/>
      <c r="G125" s="10"/>
      <c r="H125" s="8"/>
      <c r="I125" s="8"/>
      <c r="J125" s="8"/>
      <c r="K125" s="8"/>
      <c r="L125" s="8"/>
      <c r="M125" s="8"/>
      <c r="N125" s="10"/>
    </row>
    <row r="126" spans="1:14" x14ac:dyDescent="0.25">
      <c r="A126" s="8"/>
      <c r="B126" s="8"/>
      <c r="C126" s="8"/>
      <c r="D126" s="8"/>
      <c r="E126" s="8"/>
      <c r="F126" s="8"/>
      <c r="G126" s="10"/>
      <c r="H126" s="8"/>
      <c r="I126" s="8"/>
      <c r="J126" s="8"/>
      <c r="K126" s="8"/>
      <c r="L126" s="8"/>
      <c r="M126" s="8"/>
      <c r="N126" s="10"/>
    </row>
    <row r="127" spans="1:14" x14ac:dyDescent="0.25">
      <c r="A127" s="8"/>
      <c r="B127" s="8"/>
      <c r="C127" s="8"/>
      <c r="D127" s="8"/>
      <c r="E127" s="8"/>
      <c r="F127" s="8"/>
      <c r="G127" s="10"/>
      <c r="H127" s="8"/>
      <c r="I127" s="8"/>
      <c r="J127" s="8"/>
      <c r="K127" s="8"/>
      <c r="L127" s="8"/>
      <c r="M127" s="8"/>
      <c r="N127" s="10"/>
    </row>
    <row r="128" spans="1:14" x14ac:dyDescent="0.25">
      <c r="A128" s="8"/>
      <c r="B128" s="8"/>
      <c r="C128" s="8"/>
      <c r="D128" s="8"/>
      <c r="E128" s="8"/>
      <c r="F128" s="8"/>
      <c r="G128" s="10"/>
      <c r="H128" s="8"/>
      <c r="I128" s="8"/>
      <c r="J128" s="8"/>
      <c r="K128" s="8"/>
      <c r="L128" s="8"/>
      <c r="M128" s="8"/>
      <c r="N128" s="10"/>
    </row>
    <row r="129" spans="1:14" x14ac:dyDescent="0.25">
      <c r="A129" s="8"/>
      <c r="B129" s="8"/>
      <c r="C129" s="8"/>
      <c r="D129" s="8"/>
      <c r="E129" s="8"/>
      <c r="F129" s="8"/>
      <c r="G129" s="10"/>
      <c r="H129" s="8"/>
      <c r="I129" s="8"/>
      <c r="J129" s="8"/>
      <c r="K129" s="8"/>
      <c r="L129" s="8"/>
      <c r="M129" s="8"/>
      <c r="N129" s="10"/>
    </row>
    <row r="130" spans="1:14" x14ac:dyDescent="0.25">
      <c r="A130" s="8"/>
      <c r="B130" s="8"/>
      <c r="C130" s="8"/>
      <c r="D130" s="8"/>
      <c r="E130" s="8"/>
      <c r="F130" s="8"/>
      <c r="G130" s="10"/>
      <c r="H130" s="8"/>
      <c r="I130" s="8"/>
      <c r="J130" s="8"/>
      <c r="K130" s="8"/>
      <c r="L130" s="8"/>
      <c r="M130" s="8"/>
      <c r="N130" s="10"/>
    </row>
    <row r="131" spans="1:14" x14ac:dyDescent="0.25">
      <c r="A131" s="8"/>
      <c r="B131" s="8"/>
      <c r="C131" s="8"/>
      <c r="D131" s="8"/>
      <c r="E131" s="8"/>
      <c r="F131" s="8"/>
      <c r="G131" s="10"/>
      <c r="H131" s="8"/>
      <c r="I131" s="8"/>
      <c r="J131" s="8"/>
      <c r="K131" s="8"/>
      <c r="L131" s="8"/>
      <c r="M131" s="8"/>
      <c r="N131" s="10"/>
    </row>
    <row r="132" spans="1:14" x14ac:dyDescent="0.25">
      <c r="A132" s="8"/>
      <c r="B132" s="8"/>
      <c r="C132" s="8"/>
      <c r="D132" s="8"/>
      <c r="E132" s="8"/>
      <c r="F132" s="8"/>
      <c r="G132" s="10"/>
      <c r="H132" s="8"/>
      <c r="I132" s="8"/>
      <c r="J132" s="8"/>
      <c r="K132" s="8"/>
      <c r="L132" s="8"/>
      <c r="M132" s="8"/>
      <c r="N132" s="10"/>
    </row>
    <row r="133" spans="1:14" x14ac:dyDescent="0.25">
      <c r="A133" s="8"/>
      <c r="B133" s="8"/>
      <c r="C133" s="8"/>
      <c r="D133" s="8"/>
      <c r="E133" s="8"/>
      <c r="F133" s="8"/>
      <c r="G133" s="10"/>
      <c r="H133" s="8"/>
      <c r="I133" s="8"/>
      <c r="J133" s="8"/>
      <c r="K133" s="8"/>
      <c r="L133" s="8"/>
      <c r="M133" s="8"/>
      <c r="N133" s="10"/>
    </row>
    <row r="134" spans="1:14" x14ac:dyDescent="0.25">
      <c r="A134" s="8"/>
      <c r="B134" s="8"/>
      <c r="C134" s="8"/>
      <c r="D134" s="8"/>
      <c r="E134" s="8"/>
      <c r="F134" s="8"/>
      <c r="G134" s="10"/>
      <c r="H134" s="8"/>
      <c r="I134" s="8"/>
      <c r="J134" s="8"/>
      <c r="K134" s="8"/>
      <c r="L134" s="8"/>
      <c r="M134" s="8"/>
      <c r="N134" s="10"/>
    </row>
  </sheetData>
  <mergeCells count="2">
    <mergeCell ref="A54:N55"/>
    <mergeCell ref="A1:N1"/>
  </mergeCells>
  <conditionalFormatting sqref="C56:C1048576 C2:C5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G10"/>
  <sheetViews>
    <sheetView zoomScaleNormal="100" workbookViewId="0">
      <selection activeCell="H28" sqref="H28"/>
    </sheetView>
  </sheetViews>
  <sheetFormatPr baseColWidth="10" defaultRowHeight="15" x14ac:dyDescent="0.25"/>
  <cols>
    <col min="3" max="3" width="43.42578125" customWidth="1"/>
    <col min="4" max="4" width="32.140625" customWidth="1"/>
    <col min="5" max="5" width="5.5703125" customWidth="1"/>
    <col min="6" max="6" width="31.5703125" customWidth="1"/>
    <col min="7" max="7" width="31.7109375" customWidth="1"/>
  </cols>
  <sheetData>
    <row r="4" spans="6:7" x14ac:dyDescent="0.25">
      <c r="F4" s="34" t="s">
        <v>254</v>
      </c>
      <c r="G4" s="34" t="s">
        <v>258</v>
      </c>
    </row>
    <row r="5" spans="6:7" x14ac:dyDescent="0.25">
      <c r="F5" t="s">
        <v>250</v>
      </c>
      <c r="G5" s="33">
        <v>12863830694.280001</v>
      </c>
    </row>
    <row r="6" spans="6:7" x14ac:dyDescent="0.25">
      <c r="F6" t="s">
        <v>251</v>
      </c>
      <c r="G6" s="33">
        <v>1458249851.5999999</v>
      </c>
    </row>
    <row r="7" spans="6:7" x14ac:dyDescent="0.25">
      <c r="F7" t="s">
        <v>252</v>
      </c>
      <c r="G7" s="33">
        <v>5004143851.21</v>
      </c>
    </row>
    <row r="8" spans="6:7" x14ac:dyDescent="0.25">
      <c r="F8" t="s">
        <v>253</v>
      </c>
      <c r="G8" s="33">
        <v>2201696997.9499998</v>
      </c>
    </row>
    <row r="9" spans="6:7" x14ac:dyDescent="0.25">
      <c r="F9" t="s">
        <v>257</v>
      </c>
      <c r="G9" s="33">
        <v>1258171679.1900001</v>
      </c>
    </row>
    <row r="10" spans="6:7" x14ac:dyDescent="0.25">
      <c r="F10" t="s">
        <v>52</v>
      </c>
      <c r="G10" s="33">
        <v>1367939120.0699999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O36"/>
  <sheetViews>
    <sheetView zoomScale="90" zoomScaleNormal="90" workbookViewId="0">
      <selection activeCell="G17" sqref="G17"/>
    </sheetView>
  </sheetViews>
  <sheetFormatPr baseColWidth="10" defaultRowHeight="15" x14ac:dyDescent="0.25"/>
  <cols>
    <col min="1" max="1" width="41" style="35" customWidth="1"/>
    <col min="2" max="2" width="37" style="35" customWidth="1"/>
    <col min="3" max="3" width="11.42578125" style="35"/>
    <col min="4" max="4" width="43.28515625" style="35" customWidth="1"/>
    <col min="5" max="5" width="11.42578125" style="35"/>
    <col min="6" max="6" width="30.5703125" style="35" customWidth="1"/>
    <col min="7" max="7" width="20.28515625" style="35" customWidth="1"/>
    <col min="8" max="12" width="11.42578125" style="35"/>
    <col min="13" max="13" width="26.28515625" style="35" customWidth="1"/>
    <col min="14" max="14" width="19.42578125" style="35" customWidth="1"/>
    <col min="15" max="15" width="11.42578125" style="36"/>
    <col min="16" max="16384" width="11.42578125" style="35"/>
  </cols>
  <sheetData>
    <row r="30" spans="1:2" x14ac:dyDescent="0.25">
      <c r="A30" s="26" t="s">
        <v>259</v>
      </c>
      <c r="B30" s="26" t="s">
        <v>260</v>
      </c>
    </row>
    <row r="31" spans="1:2" x14ac:dyDescent="0.25">
      <c r="A31" s="35" t="s">
        <v>54</v>
      </c>
      <c r="B31" s="37">
        <v>13505934239.91</v>
      </c>
    </row>
    <row r="32" spans="1:2" x14ac:dyDescent="0.25">
      <c r="A32" s="35" t="s">
        <v>85</v>
      </c>
      <c r="B32" s="37">
        <v>5004143851.21</v>
      </c>
    </row>
    <row r="33" spans="1:2" x14ac:dyDescent="0.25">
      <c r="A33" s="35" t="s">
        <v>60</v>
      </c>
      <c r="B33" s="37">
        <v>2201696997.9499998</v>
      </c>
    </row>
    <row r="34" spans="1:2" x14ac:dyDescent="0.25">
      <c r="A34" s="35" t="s">
        <v>68</v>
      </c>
      <c r="B34" s="37">
        <v>1405682800.5999999</v>
      </c>
    </row>
    <row r="35" spans="1:2" x14ac:dyDescent="0.25">
      <c r="A35" s="35" t="s">
        <v>112</v>
      </c>
      <c r="B35" s="37">
        <v>1258171679.1900001</v>
      </c>
    </row>
    <row r="36" spans="1:2" x14ac:dyDescent="0.25">
      <c r="A36" s="35" t="s">
        <v>222</v>
      </c>
      <c r="B36" s="38">
        <v>778402625.44000006</v>
      </c>
    </row>
  </sheetData>
  <sortState ref="A33:B38">
    <sortCondition descending="1" ref="B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J16" sqref="J16"/>
    </sheetView>
  </sheetViews>
  <sheetFormatPr baseColWidth="10" defaultRowHeight="15" x14ac:dyDescent="0.25"/>
  <cols>
    <col min="1" max="1" width="18.28515625" customWidth="1"/>
    <col min="3" max="3" width="20.140625" customWidth="1"/>
    <col min="4" max="4" width="21.28515625" customWidth="1"/>
  </cols>
  <sheetData>
    <row r="1" ht="21.75" customHeight="1" x14ac:dyDescent="0.25"/>
    <row r="2" ht="21.75" customHeight="1" x14ac:dyDescent="0.25"/>
    <row r="3" ht="21.75" customHeight="1" x14ac:dyDescent="0.25"/>
    <row r="4" ht="21.75" customHeight="1" x14ac:dyDescent="0.25"/>
    <row r="5" ht="21.75" customHeight="1" x14ac:dyDescent="0.25"/>
    <row r="6" ht="21.75" customHeight="1" x14ac:dyDescent="0.25"/>
    <row r="7" ht="21.75" customHeight="1" x14ac:dyDescent="0.25"/>
    <row r="8" ht="21.75" customHeight="1" x14ac:dyDescent="0.25"/>
    <row r="9" ht="21.75" customHeight="1" x14ac:dyDescent="0.25"/>
    <row r="10" ht="21.75" customHeight="1" x14ac:dyDescent="0.25"/>
    <row r="11" ht="21.75" customHeight="1" x14ac:dyDescent="0.25"/>
    <row r="12" ht="21.75" customHeight="1" x14ac:dyDescent="0.25"/>
    <row r="13" ht="21.75" customHeight="1" x14ac:dyDescent="0.25"/>
    <row r="14" ht="21.75" customHeight="1" x14ac:dyDescent="0.25"/>
    <row r="15" ht="21.75" customHeight="1" x14ac:dyDescent="0.25"/>
    <row r="16" ht="21.75" customHeight="1" x14ac:dyDescent="0.25"/>
    <row r="17" spans="1:4" ht="21.75" customHeight="1" x14ac:dyDescent="0.25"/>
    <row r="18" spans="1:4" ht="21.75" customHeight="1" x14ac:dyDescent="0.25"/>
    <row r="19" spans="1:4" ht="60.75" customHeight="1" x14ac:dyDescent="0.25">
      <c r="A19" s="41" t="s">
        <v>263</v>
      </c>
      <c r="B19" s="19" t="s">
        <v>261</v>
      </c>
      <c r="C19" s="41" t="s">
        <v>263</v>
      </c>
      <c r="D19" s="41" t="s">
        <v>262</v>
      </c>
    </row>
    <row r="20" spans="1:4" x14ac:dyDescent="0.25">
      <c r="A20" s="40">
        <v>4279.2299999999996</v>
      </c>
      <c r="B20" s="19">
        <v>2008</v>
      </c>
      <c r="C20" s="40">
        <v>4279.2299999999996</v>
      </c>
      <c r="D20" s="43">
        <v>4279296100</v>
      </c>
    </row>
    <row r="21" spans="1:4" x14ac:dyDescent="0.25">
      <c r="A21" s="19">
        <v>0</v>
      </c>
      <c r="B21" s="19">
        <v>2009</v>
      </c>
      <c r="C21" s="19">
        <v>0</v>
      </c>
      <c r="D21" s="42">
        <v>0</v>
      </c>
    </row>
    <row r="22" spans="1:4" x14ac:dyDescent="0.25">
      <c r="A22" s="19">
        <v>0</v>
      </c>
      <c r="B22" s="19">
        <v>2010</v>
      </c>
      <c r="C22" s="19">
        <v>0</v>
      </c>
      <c r="D22" s="42">
        <v>0</v>
      </c>
    </row>
    <row r="23" spans="1:4" x14ac:dyDescent="0.25">
      <c r="A23" s="39">
        <v>3310.22</v>
      </c>
      <c r="B23" s="19">
        <v>2011</v>
      </c>
      <c r="C23" s="39">
        <v>3310.22</v>
      </c>
      <c r="D23" s="42">
        <v>3310223626.79</v>
      </c>
    </row>
    <row r="24" spans="1:4" x14ac:dyDescent="0.25">
      <c r="A24" s="39">
        <v>1741.29</v>
      </c>
      <c r="B24" s="19">
        <v>2012</v>
      </c>
      <c r="C24" s="39">
        <v>1741.29</v>
      </c>
      <c r="D24" s="42">
        <v>1741299935.6500001</v>
      </c>
    </row>
    <row r="25" spans="1:4" x14ac:dyDescent="0.25">
      <c r="A25" s="39">
        <v>5372.07</v>
      </c>
      <c r="B25" s="19">
        <v>2013</v>
      </c>
      <c r="C25" s="39">
        <v>5372.07</v>
      </c>
      <c r="D25" s="42">
        <v>5372076528</v>
      </c>
    </row>
    <row r="26" spans="1:4" x14ac:dyDescent="0.25">
      <c r="A26" s="39">
        <v>2690.99</v>
      </c>
      <c r="B26" s="19">
        <v>2014</v>
      </c>
      <c r="C26" s="39">
        <v>2690.99</v>
      </c>
      <c r="D26" s="42">
        <v>2690993552.4899998</v>
      </c>
    </row>
    <row r="27" spans="1:4" x14ac:dyDescent="0.25">
      <c r="A27" s="39">
        <v>2879.14</v>
      </c>
      <c r="B27" s="19">
        <v>2015</v>
      </c>
      <c r="C27" s="39">
        <v>2879.14</v>
      </c>
      <c r="D27" s="42">
        <v>2879146902.3099999</v>
      </c>
    </row>
    <row r="28" spans="1:4" x14ac:dyDescent="0.25">
      <c r="A28" s="39">
        <v>2212.38</v>
      </c>
      <c r="B28" s="19">
        <v>2016</v>
      </c>
      <c r="C28" s="39">
        <v>2212.38</v>
      </c>
      <c r="D28" s="42">
        <v>2212385344.3000002</v>
      </c>
    </row>
    <row r="29" spans="1:4" x14ac:dyDescent="0.25">
      <c r="A29" s="39">
        <v>1668.61</v>
      </c>
      <c r="B29" s="19">
        <v>2017</v>
      </c>
      <c r="C29" s="39">
        <v>1668.61</v>
      </c>
      <c r="D29" s="42">
        <v>1668610184.76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Contratos</vt:lpstr>
      <vt:lpstr>Por sector</vt:lpstr>
      <vt:lpstr>Por dependencia</vt:lpstr>
      <vt:lpstr>Por año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2017-08-22T19:43:53Z</dcterms:created>
  <dcterms:modified xsi:type="dcterms:W3CDTF">2017-08-30T22:38:29Z</dcterms:modified>
</cp:coreProperties>
</file>